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0" yWindow="135" windowWidth="16635" windowHeight="9450" tabRatio="768"/>
  </bookViews>
  <sheets>
    <sheet name="Frontpage" sheetId="1" r:id="rId1"/>
    <sheet name="Gender" sheetId="2" r:id="rId2"/>
    <sheet name="Disability" sheetId="3" r:id="rId3"/>
    <sheet name="Age Group" sheetId="7" r:id="rId4"/>
    <sheet name="Ethnicity" sheetId="6" r:id="rId5"/>
    <sheet name="Religious Belief" sheetId="5" r:id="rId6"/>
    <sheet name="Sexual Orientation" sheetId="4" r:id="rId7"/>
  </sheets>
  <definedNames>
    <definedName name="_xlnm.Print_Area" localSheetId="3">'Age Group'!$A$1:$M$59</definedName>
    <definedName name="_xlnm.Print_Area" localSheetId="2">Disability!$A$1:$I$33</definedName>
    <definedName name="_xlnm.Print_Area" localSheetId="4">Ethnicity!$A$1:$H$190</definedName>
    <definedName name="_xlnm.Print_Area" localSheetId="1">Gender!$A$1:$K$143</definedName>
    <definedName name="_xlnm.Print_Area" localSheetId="5">'Religious Belief'!$A$1:$K$43</definedName>
    <definedName name="_xlnm.Print_Area" localSheetId="6">'Sexual Orientation'!$A$1:$K$28</definedName>
  </definedNames>
  <calcPr calcId="145621"/>
</workbook>
</file>

<file path=xl/sharedStrings.xml><?xml version="1.0" encoding="utf-8"?>
<sst xmlns="http://schemas.openxmlformats.org/spreadsheetml/2006/main" count="371" uniqueCount="141">
  <si>
    <t>Staff in Post</t>
  </si>
  <si>
    <t>Number</t>
  </si>
  <si>
    <t>Percentage</t>
  </si>
  <si>
    <t>Women</t>
  </si>
  <si>
    <t>Men</t>
  </si>
  <si>
    <t>Staff in Post by Band</t>
  </si>
  <si>
    <t>Previous Headcount</t>
  </si>
  <si>
    <t>Previous % men</t>
  </si>
  <si>
    <t>Staff Group</t>
  </si>
  <si>
    <t>Admin &amp; Clerical</t>
  </si>
  <si>
    <t>Ancillary</t>
  </si>
  <si>
    <t>Dental</t>
  </si>
  <si>
    <t>HCA's / Nursing Auxiliaries</t>
  </si>
  <si>
    <t>Manager</t>
  </si>
  <si>
    <t>Medical Staff</t>
  </si>
  <si>
    <t>Qualified Nurses</t>
  </si>
  <si>
    <t>Senior Managers</t>
  </si>
  <si>
    <t>ST&amp;T's</t>
  </si>
  <si>
    <t>Unqualified Nurses</t>
  </si>
  <si>
    <t>Unqualified ST&amp;T's</t>
  </si>
  <si>
    <t>Part Time</t>
  </si>
  <si>
    <t>Percentage of Part Time Staff</t>
  </si>
  <si>
    <t>Overall % of Staff Currently in Post</t>
  </si>
  <si>
    <t>Not Stated</t>
  </si>
  <si>
    <t>Sexual Orientation</t>
  </si>
  <si>
    <t>Lesbian</t>
  </si>
  <si>
    <t>Gay</t>
  </si>
  <si>
    <t>Bisexual</t>
  </si>
  <si>
    <t>Heterosexual</t>
  </si>
  <si>
    <t>Undisclosed</t>
  </si>
  <si>
    <t>Atheism</t>
  </si>
  <si>
    <t>Buddhism</t>
  </si>
  <si>
    <t>Christianity</t>
  </si>
  <si>
    <t>Hinduism</t>
  </si>
  <si>
    <t>Islam</t>
  </si>
  <si>
    <t>Judaism</t>
  </si>
  <si>
    <t>Jainism</t>
  </si>
  <si>
    <t>Sikhism</t>
  </si>
  <si>
    <t>Other</t>
  </si>
  <si>
    <t>Religious Belief</t>
  </si>
  <si>
    <t>Disability</t>
  </si>
  <si>
    <t>Actual Percentage</t>
  </si>
  <si>
    <t>Percentage without unknowns</t>
  </si>
  <si>
    <t>Yes</t>
  </si>
  <si>
    <t>No</t>
  </si>
  <si>
    <t>Undefined</t>
  </si>
  <si>
    <t>% without unknowns</t>
  </si>
  <si>
    <t>Age Group</t>
  </si>
  <si>
    <t>&lt;20</t>
  </si>
  <si>
    <t>21-30</t>
  </si>
  <si>
    <t>31-40</t>
  </si>
  <si>
    <t>41-50</t>
  </si>
  <si>
    <t>51-60</t>
  </si>
  <si>
    <t>61+</t>
  </si>
  <si>
    <t>%</t>
  </si>
  <si>
    <t>Not stated</t>
  </si>
  <si>
    <t>Ethnicity</t>
  </si>
  <si>
    <t>White</t>
  </si>
  <si>
    <t>BME</t>
  </si>
  <si>
    <t>White British</t>
  </si>
  <si>
    <t>White Irish</t>
  </si>
  <si>
    <t>Any Other White background</t>
  </si>
  <si>
    <t>Mixed</t>
  </si>
  <si>
    <t>White &amp; Black Caribbean</t>
  </si>
  <si>
    <t>White &amp; Black African</t>
  </si>
  <si>
    <t>White &amp; Asian</t>
  </si>
  <si>
    <t>Any other mixed</t>
  </si>
  <si>
    <t>Asian or Asian British</t>
  </si>
  <si>
    <t>Indian</t>
  </si>
  <si>
    <t>Pakistani</t>
  </si>
  <si>
    <t>Bangladeshi</t>
  </si>
  <si>
    <t>Any other Asian</t>
  </si>
  <si>
    <t>Black or Black British</t>
  </si>
  <si>
    <t>Caribbean</t>
  </si>
  <si>
    <t>African</t>
  </si>
  <si>
    <t>Any other Black Background</t>
  </si>
  <si>
    <t>Other Ethnic Group</t>
  </si>
  <si>
    <t>Chinese</t>
  </si>
  <si>
    <t>Any other ethnic group</t>
  </si>
  <si>
    <t>Unknown</t>
  </si>
  <si>
    <t>Percentage of Each BME Category</t>
  </si>
  <si>
    <t>band 1</t>
  </si>
  <si>
    <t>band 2</t>
  </si>
  <si>
    <t>band 3</t>
  </si>
  <si>
    <t>band 4</t>
  </si>
  <si>
    <t>band 5</t>
  </si>
  <si>
    <t>band 6</t>
  </si>
  <si>
    <t>band 7</t>
  </si>
  <si>
    <t>band 8a</t>
  </si>
  <si>
    <t>band 8b</t>
  </si>
  <si>
    <t>band 8c</t>
  </si>
  <si>
    <t>band 8d</t>
  </si>
  <si>
    <t>Medical</t>
  </si>
  <si>
    <t>Non Exec</t>
  </si>
  <si>
    <t>Contents:</t>
  </si>
  <si>
    <t>Go to Gender Page</t>
  </si>
  <si>
    <t>Gender</t>
  </si>
  <si>
    <t>Go to Disability Page</t>
  </si>
  <si>
    <t>Go to Age Group Page</t>
  </si>
  <si>
    <t>Go to Ethnicity Page</t>
  </si>
  <si>
    <t>Go to Religious Belief Page</t>
  </si>
  <si>
    <t>Go to Sexual Orientation Page</t>
  </si>
  <si>
    <t>Return to the Frontpage</t>
  </si>
  <si>
    <t>Return to Top of Page</t>
  </si>
  <si>
    <t>Workforce Diversity Data</t>
  </si>
  <si>
    <t>Exec Team</t>
  </si>
  <si>
    <t>July-December 2016</t>
  </si>
  <si>
    <t>During the time period of July-December 2016, there were 2863 members of staff employed within the Trust, this is identified using the organisational profile analysis. This reflects a reduction of 2.3% when compared with the previous reporting period.</t>
  </si>
  <si>
    <t>As can be seen in the table below 33.9% chose not to disclose their sexual orientation, this is an improvement of 0.8% since the previous reporting period.</t>
  </si>
  <si>
    <t>a reduction</t>
  </si>
  <si>
    <t>an improvement</t>
  </si>
  <si>
    <t>As can be seen in the table below 34.3% chose not to disclose their sexual orientation, this is an improvement of 0.4% since the previous reporting period.</t>
  </si>
  <si>
    <t>&lt;5</t>
  </si>
  <si>
    <t>The proportion of BME staff in post has increased by 0.1% since the last reporting period. Headcount has reduced by 17 within BME staff.</t>
  </si>
  <si>
    <t>reduced</t>
  </si>
  <si>
    <t>increased</t>
  </si>
  <si>
    <t>The table below gives a full breakdown of the number and proportion of staff within each of the 16 ethnic groups. The second column gives the proportion based on the 2863 members of staff and the third column gives the proportion when excluding those where ethnicity is not stated.</t>
  </si>
  <si>
    <t>The table below shows from the 608 BME staff in post the proportions within each ethnic group. Therefore 21.2% of the total staff in post are BME, out of those BME staff the highest proportion can be found within Pakistani staff which is consistent with the previous reporting period.</t>
  </si>
  <si>
    <t>consistent</t>
  </si>
  <si>
    <t>Of the 2863 staff in post, the table below looks at the breakdown by band.</t>
  </si>
  <si>
    <t>The highest proportion of BME staff are located within band Medical positions. The chart and tables below show the proportion across each band, and provides the breakdown by band across each ethnic group.</t>
  </si>
  <si>
    <t>Of the 2863 staff in post, the table below looks at the breakdown by staff group.</t>
  </si>
  <si>
    <t>The highest proportion of BME staff can be found within Medical Staff, which is consistent with the previous reporting period. Also the lowest proportion of BME staff can be found within Senior Managers which is not consistent with the previous reporting period.</t>
  </si>
  <si>
    <t>TRUE</t>
  </si>
  <si>
    <t>FALSE</t>
  </si>
  <si>
    <t>not consistent</t>
  </si>
  <si>
    <t>As can be seen in the table and chart below 59.1% of the current workforce is aged over 40 with the majority of staff falling within the 41-50 age group.</t>
  </si>
  <si>
    <t>Of the 2860 staff in post, the table below looks at the breakdown by band.</t>
  </si>
  <si>
    <t>As previously stated the majority of staff in post are aged 41-50, with the highest proportions falling with band band 8b positions.</t>
  </si>
  <si>
    <t>As can be seen in the table below 26.1% of staff chose not to disclose their disability status. This reflects an increase of 0.4% in disclosure rates amongst all staff when compared with the previous reporting period.</t>
  </si>
  <si>
    <t>an increase</t>
  </si>
  <si>
    <t>Since the last reporting period the proportion of men working in the Trust has increased by 0.4%. The table and chart below shows the men to women split of the current workforce.</t>
  </si>
  <si>
    <t>outnumbers</t>
  </si>
  <si>
    <t>has increased</t>
  </si>
  <si>
    <t>As can be seen in the chart and table below the highest volume of men can be found within Medical Staff whilst the lowest volume of men can be found within Unqualified Nurses</t>
  </si>
  <si>
    <t>There are 1310 members of staff working on a part time basis, 45.8% of the total staff in post, this reflects a 0.3% decrease in part time staff when compared against the previous reporting period.</t>
  </si>
  <si>
    <t>The majority of part time workers are Women which is 8.9% higher when compared with the current staff in post, the proportion of men working part time currently stands at 10.6 % reflecting a 0.8% increase when compared with the previous reporting period.</t>
  </si>
  <si>
    <t>decrease</t>
  </si>
  <si>
    <t>continues</t>
  </si>
  <si>
    <t>higher</t>
  </si>
  <si>
    <t>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</si>
</sst>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0"/>
      <name val="Arial"/>
      <family val="2"/>
    </font>
    <font>
      <sz val="8"/>
      <name val="Arial"/>
      <family val="2"/>
    </font>
    <font>
      <sz val="10"/>
      <color indexed="8"/>
      <name val="MS Sans Serif"/>
      <family val="2"/>
    </font>
    <font>
      <b/>
      <sz val="28"/>
      <name val="Arial"/>
      <family val="2"/>
    </font>
    <font>
      <sz val="10"/>
      <color theme="0"/>
      <name val="MS Sans Serif"/>
      <family val="2"/>
    </font>
    <font>
      <b/>
      <sz val="12"/>
      <name val="Arial"/>
      <family val="2"/>
    </font>
    <font>
      <sz val="12"/>
      <name val="Arial"/>
      <family val="2"/>
    </font>
    <font>
      <u/>
      <sz val="12"/>
      <name val="Arial"/>
      <family val="2"/>
    </font>
    <font>
      <b/>
      <sz val="12"/>
      <color indexed="9"/>
      <name val="Arial"/>
      <family val="2"/>
    </font>
    <font>
      <sz val="12"/>
      <color indexed="9"/>
      <name val="Arial"/>
      <family val="2"/>
    </font>
    <font>
      <sz val="12"/>
      <color indexed="10"/>
      <name val="Arial"/>
      <family val="2"/>
    </font>
    <font>
      <b/>
      <i/>
      <sz val="12"/>
      <name val="Arial"/>
      <family val="2"/>
    </font>
    <font>
      <b/>
      <sz val="16"/>
      <name val="Arial"/>
      <family val="2"/>
    </font>
    <font>
      <sz val="12"/>
      <color theme="0"/>
      <name val="Arial"/>
      <family val="2"/>
    </font>
    <font>
      <b/>
      <sz val="18"/>
      <name val="Arial"/>
      <family val="2"/>
    </font>
    <font>
      <u/>
      <sz val="10"/>
      <color theme="10"/>
      <name val="Arial"/>
      <family val="2"/>
    </font>
  </fonts>
  <fills count="4">
    <fill>
      <patternFill patternType="none"/>
    </fill>
    <fill>
      <patternFill patternType="gray125"/>
    </fill>
    <fill>
      <patternFill patternType="solid">
        <fgColor indexed="57"/>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6" fillId="0" borderId="0" applyNumberFormat="0" applyFill="0" applyBorder="0" applyAlignment="0" applyProtection="0"/>
    <xf numFmtId="0" fontId="1" fillId="0" borderId="0"/>
  </cellStyleXfs>
  <cellXfs count="55">
    <xf numFmtId="0" fontId="0" fillId="0" borderId="0" xfId="0"/>
    <xf numFmtId="0" fontId="3" fillId="0" borderId="0" xfId="0" applyFont="1" applyBorder="1"/>
    <xf numFmtId="0" fontId="3" fillId="0" borderId="0" xfId="0" applyFont="1" applyBorder="1" applyAlignment="1">
      <alignment horizontal="center"/>
    </xf>
    <xf numFmtId="0" fontId="5" fillId="0" borderId="0" xfId="0" applyFont="1" applyBorder="1"/>
    <xf numFmtId="0" fontId="6" fillId="0" borderId="0" xfId="0" applyFont="1"/>
    <xf numFmtId="0" fontId="7" fillId="0" borderId="0" xfId="0" applyFont="1"/>
    <xf numFmtId="0" fontId="8" fillId="0" borderId="0" xfId="0" applyFont="1"/>
    <xf numFmtId="0" fontId="7" fillId="0" borderId="0" xfId="0" applyFont="1" applyAlignment="1">
      <alignment horizontal="center"/>
    </xf>
    <xf numFmtId="0" fontId="9" fillId="2" borderId="1" xfId="0" applyFont="1" applyFill="1" applyBorder="1" applyAlignment="1">
      <alignment horizontal="center"/>
    </xf>
    <xf numFmtId="0" fontId="10" fillId="0" borderId="0" xfId="0" applyFont="1"/>
    <xf numFmtId="0" fontId="7" fillId="3" borderId="1" xfId="0" applyFont="1" applyFill="1" applyBorder="1" applyAlignment="1">
      <alignment horizontal="center"/>
    </xf>
    <xf numFmtId="0" fontId="7" fillId="0" borderId="1" xfId="0" applyNumberFormat="1" applyFont="1" applyBorder="1" applyAlignment="1">
      <alignment horizontal="center"/>
    </xf>
    <xf numFmtId="164" fontId="7" fillId="0" borderId="1" xfId="0" applyNumberFormat="1" applyFont="1" applyBorder="1" applyAlignment="1">
      <alignment horizontal="center"/>
    </xf>
    <xf numFmtId="164" fontId="10" fillId="0" borderId="0" xfId="0" applyNumberFormat="1" applyFont="1"/>
    <xf numFmtId="0" fontId="7" fillId="3" borderId="1" xfId="0" applyFont="1" applyFill="1" applyBorder="1" applyAlignment="1">
      <alignment horizontal="left"/>
    </xf>
    <xf numFmtId="0" fontId="7" fillId="0" borderId="1" xfId="0" applyFont="1" applyBorder="1" applyAlignment="1">
      <alignment horizontal="center"/>
    </xf>
    <xf numFmtId="0" fontId="7" fillId="0" borderId="0" xfId="0" applyFont="1" applyAlignment="1">
      <alignment wrapText="1"/>
    </xf>
    <xf numFmtId="0" fontId="7" fillId="3" borderId="1" xfId="0" applyFont="1" applyFill="1" applyBorder="1"/>
    <xf numFmtId="0" fontId="9" fillId="2" borderId="1" xfId="0" applyFont="1" applyFill="1" applyBorder="1" applyAlignment="1">
      <alignment horizontal="center" wrapText="1"/>
    </xf>
    <xf numFmtId="0" fontId="11" fillId="0" borderId="0" xfId="0" applyFont="1"/>
    <xf numFmtId="164" fontId="7" fillId="0" borderId="0" xfId="0" applyNumberFormat="1" applyFont="1"/>
    <xf numFmtId="0" fontId="12" fillId="0" borderId="0" xfId="0" applyFont="1" applyAlignment="1">
      <alignment horizontal="center"/>
    </xf>
    <xf numFmtId="0" fontId="7" fillId="0" borderId="0" xfId="0" applyFont="1" applyAlignment="1"/>
    <xf numFmtId="2" fontId="10" fillId="0" borderId="0" xfId="0" applyNumberFormat="1" applyFont="1"/>
    <xf numFmtId="0" fontId="13" fillId="0" borderId="0" xfId="0" applyFont="1"/>
    <xf numFmtId="0" fontId="14" fillId="0" borderId="0" xfId="0" applyFont="1"/>
    <xf numFmtId="0" fontId="9" fillId="2" borderId="2" xfId="0" applyFont="1" applyFill="1" applyBorder="1" applyAlignment="1">
      <alignment horizontal="center"/>
    </xf>
    <xf numFmtId="0" fontId="7" fillId="0" borderId="0" xfId="0" applyFont="1" applyAlignment="1">
      <alignment textRotation="90"/>
    </xf>
    <xf numFmtId="0" fontId="7" fillId="3" borderId="1" xfId="0" applyFont="1" applyFill="1" applyBorder="1" applyAlignment="1">
      <alignment horizontal="center" textRotation="90"/>
    </xf>
    <xf numFmtId="164" fontId="14" fillId="0" borderId="0" xfId="0" applyNumberFormat="1" applyFont="1"/>
    <xf numFmtId="0" fontId="12" fillId="0" borderId="0" xfId="0" applyFont="1" applyAlignment="1">
      <alignment horizontal="left"/>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6" fillId="3" borderId="1" xfId="0" applyFont="1" applyFill="1" applyBorder="1" applyAlignment="1">
      <alignment wrapText="1"/>
    </xf>
    <xf numFmtId="0" fontId="7" fillId="0" borderId="1" xfId="0" applyFont="1" applyFill="1" applyBorder="1" applyAlignment="1">
      <alignment horizontal="center"/>
    </xf>
    <xf numFmtId="164" fontId="7" fillId="0" borderId="1" xfId="0" applyNumberFormat="1" applyFont="1" applyFill="1" applyBorder="1" applyAlignment="1">
      <alignment horizontal="center"/>
    </xf>
    <xf numFmtId="0" fontId="9" fillId="2" borderId="1" xfId="0" applyFont="1" applyFill="1" applyBorder="1"/>
    <xf numFmtId="0" fontId="7" fillId="3" borderId="5" xfId="0" applyFont="1" applyFill="1" applyBorder="1"/>
    <xf numFmtId="2" fontId="9" fillId="2" borderId="1" xfId="0" applyNumberFormat="1" applyFont="1" applyFill="1" applyBorder="1" applyAlignment="1">
      <alignment horizontal="center"/>
    </xf>
    <xf numFmtId="2" fontId="7" fillId="0" borderId="1" xfId="0" applyNumberFormat="1" applyFont="1" applyBorder="1" applyAlignment="1">
      <alignment horizontal="center"/>
    </xf>
    <xf numFmtId="164" fontId="10" fillId="0" borderId="0" xfId="0" applyNumberFormat="1" applyFont="1" applyAlignment="1">
      <alignment wrapText="1"/>
    </xf>
    <xf numFmtId="10" fontId="7" fillId="0" borderId="0" xfId="0" applyNumberFormat="1" applyFont="1"/>
    <xf numFmtId="2" fontId="7" fillId="0" borderId="0" xfId="0" applyNumberFormat="1" applyFont="1"/>
    <xf numFmtId="17" fontId="15" fillId="0" borderId="0" xfId="0" applyNumberFormat="1" applyFont="1" applyBorder="1" applyAlignment="1">
      <alignment horizontal="left" vertical="center"/>
    </xf>
    <xf numFmtId="0" fontId="16" fillId="0" borderId="0" xfId="1" applyBorder="1"/>
    <xf numFmtId="0" fontId="16" fillId="0" borderId="0" xfId="1"/>
    <xf numFmtId="0" fontId="4" fillId="0" borderId="0" xfId="0" applyFont="1" applyBorder="1" applyAlignment="1">
      <alignment horizontal="center" vertical="center"/>
    </xf>
    <xf numFmtId="17" fontId="4" fillId="0" borderId="0" xfId="0" applyNumberFormat="1" applyFont="1" applyBorder="1" applyAlignment="1">
      <alignment horizontal="center" vertical="center"/>
    </xf>
    <xf numFmtId="0" fontId="7" fillId="0" borderId="0" xfId="0" applyFont="1" applyAlignment="1">
      <alignment horizontal="left"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0" borderId="0" xfId="0" applyFont="1" applyAlignment="1">
      <alignment horizontal="left"/>
    </xf>
    <xf numFmtId="0" fontId="7" fillId="0" borderId="0" xfId="0" applyFont="1" applyAlignment="1">
      <alignment horizontal="left" vertical="top" wrapText="1"/>
    </xf>
    <xf numFmtId="0" fontId="9" fillId="2" borderId="5" xfId="0" applyFont="1" applyFill="1" applyBorder="1" applyAlignment="1">
      <alignment horizontal="center"/>
    </xf>
    <xf numFmtId="0" fontId="9" fillId="2" borderId="1" xfId="0"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0"/>
      <c:rAngAx val="0"/>
      <c:perspective val="0"/>
    </c:view3D>
    <c:floor>
      <c:thickness val="0"/>
    </c:floor>
    <c:sideWall>
      <c:thickness val="0"/>
    </c:sideWall>
    <c:backWall>
      <c:thickness val="0"/>
    </c:backWall>
    <c:plotArea>
      <c:layout>
        <c:manualLayout>
          <c:layoutTarget val="inner"/>
          <c:xMode val="edge"/>
          <c:yMode val="edge"/>
          <c:x val="0.1023380827664955"/>
          <c:y val="0.32924429114948528"/>
          <c:w val="0.63164596002642903"/>
          <c:h val="0.66891891891891897"/>
        </c:manualLayout>
      </c:layout>
      <c:pie3DChart>
        <c:varyColors val="1"/>
        <c:ser>
          <c:idx val="0"/>
          <c:order val="0"/>
          <c:tx>
            <c:strRef>
              <c:f>Gender!$B$12</c:f>
              <c:strCache>
                <c:ptCount val="1"/>
                <c:pt idx="0">
                  <c:v>Number</c:v>
                </c:pt>
              </c:strCache>
            </c:strRef>
          </c:tx>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dPt>
          <c:dPt>
            <c:idx val="1"/>
            <c:bubble3D val="0"/>
            <c:spPr>
              <a:solidFill>
                <a:srgbClr val="CCFFCC"/>
              </a:solidFill>
              <a:ln w="12700">
                <a:solidFill>
                  <a:srgbClr val="000000"/>
                </a:solidFill>
                <a:prstDash val="solid"/>
              </a:ln>
            </c:spPr>
          </c:dPt>
          <c:dLbls>
            <c:dLbl>
              <c:idx val="0"/>
              <c:layout>
                <c:manualLayout>
                  <c:x val="-3.5841867401187895E-2"/>
                  <c:y val="0.13544513016953963"/>
                </c:manualLayout>
              </c:layout>
              <c:dLblPos val="bestFit"/>
              <c:showLegendKey val="0"/>
              <c:showVal val="1"/>
              <c:showCatName val="1"/>
              <c:showSerName val="0"/>
              <c:showPercent val="1"/>
              <c:showBubbleSize val="0"/>
            </c:dLbl>
            <c:dLbl>
              <c:idx val="1"/>
              <c:layout>
                <c:manualLayout>
                  <c:x val="-1.3019747500569725E-3"/>
                  <c:y val="-0.11721004469035966"/>
                </c:manualLayout>
              </c:layout>
              <c:dLblPos val="bestFit"/>
              <c:showLegendKey val="0"/>
              <c:showVal val="1"/>
              <c:showCatName val="1"/>
              <c:showSerName val="0"/>
              <c:showPercent val="1"/>
              <c:showBubbleSize val="0"/>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Gender!$A$13:$A$14</c:f>
              <c:strCache>
                <c:ptCount val="2"/>
                <c:pt idx="0">
                  <c:v>Women</c:v>
                </c:pt>
                <c:pt idx="1">
                  <c:v>Men</c:v>
                </c:pt>
              </c:strCache>
            </c:strRef>
          </c:cat>
          <c:val>
            <c:numRef>
              <c:f>Gender!$B$13:$B$14</c:f>
              <c:numCache>
                <c:formatCode>General</c:formatCode>
                <c:ptCount val="2"/>
                <c:pt idx="0">
                  <c:v>2303</c:v>
                </c:pt>
                <c:pt idx="1">
                  <c:v>560</c:v>
                </c:pt>
              </c:numCache>
            </c:numRef>
          </c:val>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9648562300323E-2"/>
          <c:y val="7.7419476782189994E-2"/>
          <c:w val="0.89616613418530355"/>
          <c:h val="0.44516199149759245"/>
        </c:manualLayout>
      </c:layout>
      <c:barChart>
        <c:barDir val="col"/>
        <c:grouping val="clustered"/>
        <c:varyColors val="0"/>
        <c:ser>
          <c:idx val="0"/>
          <c:order val="0"/>
          <c:tx>
            <c:v>White</c:v>
          </c:tx>
          <c:spPr>
            <a:solidFill>
              <a:srgbClr val="339966"/>
            </a:solidFill>
            <a:ln w="12700">
              <a:solidFill>
                <a:srgbClr val="000000"/>
              </a:solidFill>
              <a:prstDash val="solid"/>
            </a:ln>
          </c:spPr>
          <c:invertIfNegative val="0"/>
          <c:cat>
            <c:strRef>
              <c:f>Ethnicity!$A$155:$A$165</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Ethnicity!$C$155:$C$165</c:f>
              <c:numCache>
                <c:formatCode>0.0</c:formatCode>
                <c:ptCount val="11"/>
                <c:pt idx="0">
                  <c:v>76.703296703296701</c:v>
                </c:pt>
                <c:pt idx="1">
                  <c:v>81.021897810218974</c:v>
                </c:pt>
                <c:pt idx="2">
                  <c:v>59.090909090909093</c:v>
                </c:pt>
                <c:pt idx="3">
                  <c:v>67.872340425531917</c:v>
                </c:pt>
                <c:pt idx="4">
                  <c:v>85.074626865671647</c:v>
                </c:pt>
                <c:pt idx="5">
                  <c:v>40.350877192982459</c:v>
                </c:pt>
                <c:pt idx="6">
                  <c:v>84.401913875598083</c:v>
                </c:pt>
                <c:pt idx="7">
                  <c:v>89.473684210526315</c:v>
                </c:pt>
                <c:pt idx="8">
                  <c:v>79.481132075471692</c:v>
                </c:pt>
                <c:pt idx="9">
                  <c:v>75</c:v>
                </c:pt>
                <c:pt idx="10">
                  <c:v>54.761904761904759</c:v>
                </c:pt>
              </c:numCache>
            </c:numRef>
          </c:val>
        </c:ser>
        <c:ser>
          <c:idx val="1"/>
          <c:order val="1"/>
          <c:tx>
            <c:v>BME</c:v>
          </c:tx>
          <c:spPr>
            <a:solidFill>
              <a:srgbClr val="CCFFCC"/>
            </a:solidFill>
            <a:ln w="12700">
              <a:solidFill>
                <a:srgbClr val="000000"/>
              </a:solidFill>
              <a:prstDash val="solid"/>
            </a:ln>
          </c:spPr>
          <c:invertIfNegative val="0"/>
          <c:cat>
            <c:strRef>
              <c:f>Ethnicity!$A$155:$A$165</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Ethnicity!$E$155:$E$165</c:f>
              <c:numCache>
                <c:formatCode>0.0</c:formatCode>
                <c:ptCount val="11"/>
                <c:pt idx="0">
                  <c:v>23.296703296703296</c:v>
                </c:pt>
                <c:pt idx="1">
                  <c:v>18.978102189781023</c:v>
                </c:pt>
                <c:pt idx="2">
                  <c:v>40.909090909090907</c:v>
                </c:pt>
                <c:pt idx="3">
                  <c:v>32.127659574468083</c:v>
                </c:pt>
                <c:pt idx="4">
                  <c:v>14.925373134328359</c:v>
                </c:pt>
                <c:pt idx="5">
                  <c:v>59.649122807017541</c:v>
                </c:pt>
                <c:pt idx="6">
                  <c:v>15.598086124401913</c:v>
                </c:pt>
                <c:pt idx="7">
                  <c:v>10.526315789473685</c:v>
                </c:pt>
                <c:pt idx="8">
                  <c:v>20.518867924528301</c:v>
                </c:pt>
                <c:pt idx="9">
                  <c:v>25</c:v>
                </c:pt>
                <c:pt idx="10">
                  <c:v>45.238095238095241</c:v>
                </c:pt>
              </c:numCache>
            </c:numRef>
          </c:val>
        </c:ser>
        <c:dLbls>
          <c:showLegendKey val="0"/>
          <c:showVal val="0"/>
          <c:showCatName val="0"/>
          <c:showSerName val="0"/>
          <c:showPercent val="0"/>
          <c:showBubbleSize val="0"/>
        </c:dLbls>
        <c:gapWidth val="10"/>
        <c:axId val="260155264"/>
        <c:axId val="260156800"/>
      </c:barChart>
      <c:catAx>
        <c:axId val="26015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Arial"/>
                <a:ea typeface="Arial"/>
                <a:cs typeface="Arial"/>
              </a:defRPr>
            </a:pPr>
            <a:endParaRPr lang="en-US"/>
          </a:p>
        </c:txPr>
        <c:crossAx val="260156800"/>
        <c:crosses val="autoZero"/>
        <c:auto val="1"/>
        <c:lblAlgn val="ctr"/>
        <c:lblOffset val="100"/>
        <c:tickLblSkip val="1"/>
        <c:tickMarkSkip val="1"/>
        <c:noMultiLvlLbl val="0"/>
      </c:catAx>
      <c:valAx>
        <c:axId val="2601568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60155264"/>
        <c:crosses val="autoZero"/>
        <c:crossBetween val="between"/>
      </c:valAx>
      <c:spPr>
        <a:noFill/>
        <a:ln w="25400">
          <a:noFill/>
        </a:ln>
      </c:spPr>
    </c:plotArea>
    <c:legend>
      <c:legendPos val="b"/>
      <c:layout>
        <c:manualLayout>
          <c:xMode val="edge"/>
          <c:yMode val="edge"/>
          <c:x val="0.49680511182108628"/>
          <c:y val="0.92580790985368866"/>
          <c:w val="0.17731629392971246"/>
          <c:h val="5.8064607586642496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0158311345646E-2"/>
          <c:y val="7.763986928600132E-2"/>
          <c:w val="0.9129287598944591"/>
          <c:h val="0.7236035817455323"/>
        </c:manualLayout>
      </c:layout>
      <c:barChart>
        <c:barDir val="col"/>
        <c:grouping val="clustered"/>
        <c:varyColors val="0"/>
        <c:ser>
          <c:idx val="0"/>
          <c:order val="0"/>
          <c:tx>
            <c:v>Women</c:v>
          </c:tx>
          <c:spPr>
            <a:solidFill>
              <a:srgbClr val="339966"/>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Gender!$A$39:$A$53</c:f>
              <c:strCache>
                <c:ptCount val="15"/>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Exec Team</c:v>
                </c:pt>
                <c:pt idx="12">
                  <c:v>Dental</c:v>
                </c:pt>
                <c:pt idx="13">
                  <c:v>Medical</c:v>
                </c:pt>
                <c:pt idx="14">
                  <c:v>Non Exec</c:v>
                </c:pt>
              </c:strCache>
            </c:strRef>
          </c:cat>
          <c:val>
            <c:numRef>
              <c:f>Gender!$C$39:$C$53</c:f>
              <c:numCache>
                <c:formatCode>0.0</c:formatCode>
                <c:ptCount val="15"/>
                <c:pt idx="0">
                  <c:v>74.603174603174608</c:v>
                </c:pt>
                <c:pt idx="1">
                  <c:v>74.679487179487182</c:v>
                </c:pt>
                <c:pt idx="2">
                  <c:v>80.056179775280896</c:v>
                </c:pt>
                <c:pt idx="3">
                  <c:v>83.333333333333329</c:v>
                </c:pt>
                <c:pt idx="4">
                  <c:v>87.617260787992493</c:v>
                </c:pt>
                <c:pt idx="5">
                  <c:v>82.330345710627398</c:v>
                </c:pt>
                <c:pt idx="6">
                  <c:v>78.596491228070178</c:v>
                </c:pt>
                <c:pt idx="7">
                  <c:v>77.876106194690266</c:v>
                </c:pt>
                <c:pt idx="8">
                  <c:v>77.777777777777771</c:v>
                </c:pt>
                <c:pt idx="9">
                  <c:v>53.846153846153847</c:v>
                </c:pt>
                <c:pt idx="10">
                  <c:v>66.666666666666671</c:v>
                </c:pt>
                <c:pt idx="11">
                  <c:v>80</c:v>
                </c:pt>
                <c:pt idx="12">
                  <c:v>81.818181818181813</c:v>
                </c:pt>
                <c:pt idx="13">
                  <c:v>52.702702702702702</c:v>
                </c:pt>
                <c:pt idx="14">
                  <c:v>33.333333333333336</c:v>
                </c:pt>
              </c:numCache>
            </c:numRef>
          </c:val>
        </c:ser>
        <c:ser>
          <c:idx val="1"/>
          <c:order val="1"/>
          <c:tx>
            <c:v>Men</c:v>
          </c:tx>
          <c:spPr>
            <a:solidFill>
              <a:srgbClr val="CCFFCC"/>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Gender!$A$39:$A$53</c:f>
              <c:strCache>
                <c:ptCount val="15"/>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Exec Team</c:v>
                </c:pt>
                <c:pt idx="12">
                  <c:v>Dental</c:v>
                </c:pt>
                <c:pt idx="13">
                  <c:v>Medical</c:v>
                </c:pt>
                <c:pt idx="14">
                  <c:v>Non Exec</c:v>
                </c:pt>
              </c:strCache>
            </c:strRef>
          </c:cat>
          <c:val>
            <c:numRef>
              <c:f>Gender!$E$39:$E$53</c:f>
              <c:numCache>
                <c:formatCode>0.0</c:formatCode>
                <c:ptCount val="15"/>
                <c:pt idx="0">
                  <c:v>25.396825396825395</c:v>
                </c:pt>
                <c:pt idx="1">
                  <c:v>25.320512820512821</c:v>
                </c:pt>
                <c:pt idx="2">
                  <c:v>19.943820224719101</c:v>
                </c:pt>
                <c:pt idx="3">
                  <c:v>16.666666666666668</c:v>
                </c:pt>
                <c:pt idx="4">
                  <c:v>12.382739212007504</c:v>
                </c:pt>
                <c:pt idx="5">
                  <c:v>17.669654289372598</c:v>
                </c:pt>
                <c:pt idx="6">
                  <c:v>21.403508771929825</c:v>
                </c:pt>
                <c:pt idx="7">
                  <c:v>22.123893805309734</c:v>
                </c:pt>
                <c:pt idx="8">
                  <c:v>22.222222222222221</c:v>
                </c:pt>
                <c:pt idx="9">
                  <c:v>46.153846153846153</c:v>
                </c:pt>
                <c:pt idx="10">
                  <c:v>33.333333333333336</c:v>
                </c:pt>
                <c:pt idx="11">
                  <c:v>20</c:v>
                </c:pt>
                <c:pt idx="12">
                  <c:v>18.181818181818183</c:v>
                </c:pt>
                <c:pt idx="13">
                  <c:v>47.297297297297298</c:v>
                </c:pt>
                <c:pt idx="14">
                  <c:v>66.666666666666671</c:v>
                </c:pt>
              </c:numCache>
            </c:numRef>
          </c:val>
        </c:ser>
        <c:dLbls>
          <c:showLegendKey val="0"/>
          <c:showVal val="1"/>
          <c:showCatName val="0"/>
          <c:showSerName val="0"/>
          <c:showPercent val="0"/>
          <c:showBubbleSize val="0"/>
        </c:dLbls>
        <c:gapWidth val="20"/>
        <c:axId val="259401600"/>
        <c:axId val="259403136"/>
      </c:barChart>
      <c:catAx>
        <c:axId val="25940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9403136"/>
        <c:crosses val="autoZero"/>
        <c:auto val="1"/>
        <c:lblAlgn val="ctr"/>
        <c:lblOffset val="100"/>
        <c:tickLblSkip val="1"/>
        <c:tickMarkSkip val="1"/>
        <c:noMultiLvlLbl val="0"/>
      </c:catAx>
      <c:valAx>
        <c:axId val="2594031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9401600"/>
        <c:crosses val="autoZero"/>
        <c:crossBetween val="between"/>
      </c:valAx>
      <c:spPr>
        <a:noFill/>
        <a:ln w="25400">
          <a:noFill/>
        </a:ln>
      </c:spPr>
    </c:plotArea>
    <c:legend>
      <c:legendPos val="b"/>
      <c:layout>
        <c:manualLayout>
          <c:xMode val="edge"/>
          <c:yMode val="edge"/>
          <c:x val="0.45910290237467016"/>
          <c:y val="0.91925605234625563"/>
          <c:w val="0.13060686015831136"/>
          <c:h val="6.2111895428801057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92250384594297E-2"/>
          <c:y val="7.4404978158069887E-2"/>
          <c:w val="0.91281432722605116"/>
          <c:h val="0.64583521041204661"/>
        </c:manualLayout>
      </c:layout>
      <c:barChart>
        <c:barDir val="col"/>
        <c:grouping val="clustered"/>
        <c:varyColors val="0"/>
        <c:ser>
          <c:idx val="0"/>
          <c:order val="0"/>
          <c:tx>
            <c:v>Women</c:v>
          </c:tx>
          <c:spPr>
            <a:solidFill>
              <a:srgbClr val="339966"/>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Gender!$A$84:$A$94</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Gender!$C$84:$C$94</c:f>
              <c:numCache>
                <c:formatCode>0.0</c:formatCode>
                <c:ptCount val="11"/>
                <c:pt idx="0">
                  <c:v>78.881987577639748</c:v>
                </c:pt>
                <c:pt idx="1">
                  <c:v>63.398692810457518</c:v>
                </c:pt>
                <c:pt idx="2">
                  <c:v>81.818181818181813</c:v>
                </c:pt>
                <c:pt idx="3">
                  <c:v>75.675675675675677</c:v>
                </c:pt>
                <c:pt idx="4">
                  <c:v>58.108108108108105</c:v>
                </c:pt>
                <c:pt idx="5">
                  <c:v>52</c:v>
                </c:pt>
                <c:pt idx="6">
                  <c:v>86.753731343283576</c:v>
                </c:pt>
                <c:pt idx="7">
                  <c:v>68.421052631578945</c:v>
                </c:pt>
                <c:pt idx="8">
                  <c:v>87.297921478060047</c:v>
                </c:pt>
                <c:pt idx="9">
                  <c:v>100</c:v>
                </c:pt>
                <c:pt idx="10">
                  <c:v>76.086956521739125</c:v>
                </c:pt>
              </c:numCache>
            </c:numRef>
          </c:val>
        </c:ser>
        <c:ser>
          <c:idx val="1"/>
          <c:order val="1"/>
          <c:tx>
            <c:v>Men</c:v>
          </c:tx>
          <c:spPr>
            <a:solidFill>
              <a:srgbClr val="CCFFCC"/>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Gender!$A$84:$A$94</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Gender!$E$84:$E$94</c:f>
              <c:numCache>
                <c:formatCode>0.0</c:formatCode>
                <c:ptCount val="11"/>
                <c:pt idx="0">
                  <c:v>21.118012422360248</c:v>
                </c:pt>
                <c:pt idx="1">
                  <c:v>36.601307189542482</c:v>
                </c:pt>
                <c:pt idx="2">
                  <c:v>18.181818181818183</c:v>
                </c:pt>
                <c:pt idx="3">
                  <c:v>24.324324324324323</c:v>
                </c:pt>
                <c:pt idx="4">
                  <c:v>41.891891891891895</c:v>
                </c:pt>
                <c:pt idx="5">
                  <c:v>48</c:v>
                </c:pt>
                <c:pt idx="6">
                  <c:v>13.246268656716419</c:v>
                </c:pt>
                <c:pt idx="7">
                  <c:v>31.578947368421051</c:v>
                </c:pt>
                <c:pt idx="8">
                  <c:v>12.702078521939955</c:v>
                </c:pt>
                <c:pt idx="9">
                  <c:v>0</c:v>
                </c:pt>
                <c:pt idx="10">
                  <c:v>23.913043478260871</c:v>
                </c:pt>
              </c:numCache>
            </c:numRef>
          </c:val>
        </c:ser>
        <c:dLbls>
          <c:showLegendKey val="0"/>
          <c:showVal val="1"/>
          <c:showCatName val="0"/>
          <c:showSerName val="0"/>
          <c:showPercent val="0"/>
          <c:showBubbleSize val="0"/>
        </c:dLbls>
        <c:gapWidth val="20"/>
        <c:axId val="259449600"/>
        <c:axId val="259451136"/>
      </c:barChart>
      <c:catAx>
        <c:axId val="25944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9451136"/>
        <c:crosses val="autoZero"/>
        <c:auto val="1"/>
        <c:lblAlgn val="ctr"/>
        <c:lblOffset val="100"/>
        <c:tickLblSkip val="1"/>
        <c:tickMarkSkip val="1"/>
        <c:noMultiLvlLbl val="0"/>
      </c:catAx>
      <c:valAx>
        <c:axId val="2594511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9449600"/>
        <c:crosses val="autoZero"/>
        <c:crossBetween val="between"/>
      </c:valAx>
      <c:spPr>
        <a:noFill/>
        <a:ln w="25400">
          <a:noFill/>
        </a:ln>
      </c:spPr>
    </c:plotArea>
    <c:legend>
      <c:legendPos val="b"/>
      <c:layout>
        <c:manualLayout>
          <c:xMode val="edge"/>
          <c:yMode val="edge"/>
          <c:x val="0.45970967565074644"/>
          <c:y val="0.92262172916006657"/>
          <c:w val="0.13077947669374684"/>
          <c:h val="5.952398252645591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0"/>
      <c:rAngAx val="0"/>
      <c:perspective val="0"/>
    </c:view3D>
    <c:floor>
      <c:thickness val="0"/>
    </c:floor>
    <c:sideWall>
      <c:thickness val="0"/>
    </c:sideWall>
    <c:backWall>
      <c:thickness val="0"/>
    </c:backWall>
    <c:plotArea>
      <c:layout>
        <c:manualLayout>
          <c:layoutTarget val="inner"/>
          <c:xMode val="edge"/>
          <c:yMode val="edge"/>
          <c:x val="0.24842386040443012"/>
          <c:y val="0.22222311528708238"/>
          <c:w val="0.52080738247223168"/>
          <c:h val="0.67489983161262057"/>
        </c:manualLayout>
      </c:layout>
      <c:pie3DChart>
        <c:varyColors val="1"/>
        <c:ser>
          <c:idx val="0"/>
          <c:order val="0"/>
          <c:tx>
            <c:strRef>
              <c:f>Gender!$B$124</c:f>
              <c:strCache>
                <c:ptCount val="1"/>
                <c:pt idx="0">
                  <c:v>Number</c:v>
                </c:pt>
              </c:strCache>
            </c:strRef>
          </c:tx>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dPt>
          <c:dPt>
            <c:idx val="1"/>
            <c:bubble3D val="0"/>
            <c:spPr>
              <a:solidFill>
                <a:srgbClr val="CCFFCC"/>
              </a:solidFill>
              <a:ln w="12700">
                <a:solidFill>
                  <a:srgbClr val="000000"/>
                </a:solidFill>
                <a:prstDash val="solid"/>
              </a:ln>
            </c:spPr>
          </c:dPt>
          <c:dLbls>
            <c:dLbl>
              <c:idx val="0"/>
              <c:layout>
                <c:manualLayout>
                  <c:x val="0.13791446470359547"/>
                  <c:y val="0.72655955175111431"/>
                </c:manualLayout>
              </c:layout>
              <c:dLblPos val="bestFit"/>
              <c:showLegendKey val="0"/>
              <c:showVal val="1"/>
              <c:showCatName val="1"/>
              <c:showSerName val="0"/>
              <c:showPercent val="1"/>
              <c:showBubbleSize val="0"/>
            </c:dLbl>
            <c:dLbl>
              <c:idx val="1"/>
              <c:layout>
                <c:manualLayout>
                  <c:x val="-0.14908447740700326"/>
                  <c:y val="-8.4143294759167722E-2"/>
                </c:manualLayout>
              </c:layout>
              <c:dLblPos val="bestFit"/>
              <c:showLegendKey val="0"/>
              <c:showVal val="1"/>
              <c:showCatName val="1"/>
              <c:showSerName val="0"/>
              <c:showPercent val="1"/>
              <c:showBubbleSize val="0"/>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Gender!$A$125:$A$126</c:f>
              <c:strCache>
                <c:ptCount val="2"/>
                <c:pt idx="0">
                  <c:v>Women</c:v>
                </c:pt>
                <c:pt idx="1">
                  <c:v>Men</c:v>
                </c:pt>
              </c:strCache>
            </c:strRef>
          </c:cat>
          <c:val>
            <c:numRef>
              <c:f>Gender!$B$125:$B$126</c:f>
              <c:numCache>
                <c:formatCode>General</c:formatCode>
                <c:ptCount val="2"/>
                <c:pt idx="0">
                  <c:v>1171</c:v>
                </c:pt>
                <c:pt idx="1">
                  <c:v>139</c:v>
                </c:pt>
              </c:numCache>
            </c:numRef>
          </c:val>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71633237822349"/>
          <c:y val="0.22727272727272727"/>
          <c:w val="0.48280802292263608"/>
          <c:h val="0.55371900826446285"/>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dPt>
          <c:dPt>
            <c:idx val="1"/>
            <c:bubble3D val="0"/>
            <c:spPr>
              <a:solidFill>
                <a:srgbClr val="339966"/>
              </a:solidFill>
              <a:ln w="12700">
                <a:solidFill>
                  <a:srgbClr val="000000"/>
                </a:solidFill>
                <a:prstDash val="solid"/>
              </a:ln>
            </c:spPr>
          </c:dPt>
          <c:dLbls>
            <c:dLbl>
              <c:idx val="0"/>
              <c:layout>
                <c:manualLayout>
                  <c:x val="5.0523054245717842E-4"/>
                  <c:y val="-0.12985618533220536"/>
                </c:manualLayout>
              </c:layout>
              <c:dLblPos val="bestFit"/>
              <c:showLegendKey val="0"/>
              <c:showVal val="1"/>
              <c:showCatName val="1"/>
              <c:showSerName val="0"/>
              <c:showPercent val="1"/>
              <c:showBubbleSize val="0"/>
            </c:dLbl>
            <c:dLbl>
              <c:idx val="1"/>
              <c:layout>
                <c:manualLayout>
                  <c:x val="8.5486090742955215E-3"/>
                  <c:y val="0.11867291381965686"/>
                </c:manualLayout>
              </c:layout>
              <c:dLblPos val="bestFit"/>
              <c:showLegendKey val="0"/>
              <c:showVal val="1"/>
              <c:showCatName val="1"/>
              <c:showSerName val="0"/>
              <c:showPercent val="1"/>
              <c:showBubbleSize val="0"/>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Disability!$A$13:$A$14</c:f>
              <c:strCache>
                <c:ptCount val="2"/>
                <c:pt idx="0">
                  <c:v>Yes</c:v>
                </c:pt>
                <c:pt idx="1">
                  <c:v>No</c:v>
                </c:pt>
              </c:strCache>
            </c:strRef>
          </c:cat>
          <c:val>
            <c:numRef>
              <c:f>Disability!$B$13:$B$14</c:f>
              <c:numCache>
                <c:formatCode>General</c:formatCode>
                <c:ptCount val="2"/>
                <c:pt idx="0">
                  <c:v>112</c:v>
                </c:pt>
                <c:pt idx="1">
                  <c:v>2003</c:v>
                </c:pt>
              </c:numCache>
            </c:numRef>
          </c:val>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4733779112328"/>
          <c:y val="0.10040200019609766"/>
          <c:w val="0.86178998632810333"/>
          <c:h val="0.64658888126286895"/>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Group'!$A$13:$A$18</c:f>
              <c:strCache>
                <c:ptCount val="6"/>
                <c:pt idx="0">
                  <c:v>&lt;20</c:v>
                </c:pt>
                <c:pt idx="1">
                  <c:v>21-30</c:v>
                </c:pt>
                <c:pt idx="2">
                  <c:v>31-40</c:v>
                </c:pt>
                <c:pt idx="3">
                  <c:v>41-50</c:v>
                </c:pt>
                <c:pt idx="4">
                  <c:v>51-60</c:v>
                </c:pt>
                <c:pt idx="5">
                  <c:v>61+</c:v>
                </c:pt>
              </c:strCache>
            </c:strRef>
          </c:cat>
          <c:val>
            <c:numRef>
              <c:f>'Age Group'!$B$13:$B$18</c:f>
              <c:numCache>
                <c:formatCode>General</c:formatCode>
                <c:ptCount val="6"/>
                <c:pt idx="0">
                  <c:v>0</c:v>
                </c:pt>
                <c:pt idx="1">
                  <c:v>391</c:v>
                </c:pt>
                <c:pt idx="2">
                  <c:v>778</c:v>
                </c:pt>
                <c:pt idx="3">
                  <c:v>854</c:v>
                </c:pt>
                <c:pt idx="4">
                  <c:v>720</c:v>
                </c:pt>
                <c:pt idx="5">
                  <c:v>117</c:v>
                </c:pt>
              </c:numCache>
            </c:numRef>
          </c:val>
        </c:ser>
        <c:dLbls>
          <c:showLegendKey val="0"/>
          <c:showVal val="0"/>
          <c:showCatName val="0"/>
          <c:showSerName val="0"/>
          <c:showPercent val="0"/>
          <c:showBubbleSize val="0"/>
        </c:dLbls>
        <c:gapWidth val="10"/>
        <c:axId val="257779584"/>
        <c:axId val="257781760"/>
      </c:barChart>
      <c:catAx>
        <c:axId val="2577795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8617963379642054"/>
              <c:y val="0.85542504167075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7781760"/>
        <c:crosses val="autoZero"/>
        <c:auto val="1"/>
        <c:lblAlgn val="ctr"/>
        <c:lblOffset val="100"/>
        <c:tickLblSkip val="1"/>
        <c:tickMarkSkip val="1"/>
        <c:noMultiLvlLbl val="0"/>
      </c:catAx>
      <c:valAx>
        <c:axId val="25778176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Staff</a:t>
                </a:r>
              </a:p>
            </c:rich>
          </c:tx>
          <c:layout>
            <c:manualLayout>
              <c:xMode val="edge"/>
              <c:yMode val="edge"/>
              <c:x val="2.6016301474055949E-2"/>
              <c:y val="0.24096480047063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57779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385579937304077"/>
          <c:y val="0.54587155963302747"/>
          <c:w val="0.32445141065830724"/>
          <c:h val="0.37614678899082571"/>
        </c:manualLayout>
      </c:layout>
      <c:pie3DChart>
        <c:varyColors val="1"/>
        <c:ser>
          <c:idx val="0"/>
          <c:order val="0"/>
          <c:spPr>
            <a:solidFill>
              <a:srgbClr val="9999FF"/>
            </a:solidFill>
            <a:ln w="12700">
              <a:solidFill>
                <a:srgbClr val="000000"/>
              </a:solidFill>
              <a:prstDash val="solid"/>
            </a:ln>
          </c:spPr>
          <c:explosion val="26"/>
          <c:dPt>
            <c:idx val="0"/>
            <c:bubble3D val="0"/>
            <c:spPr>
              <a:solidFill>
                <a:srgbClr val="339966"/>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CCFFCC"/>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Lbls>
            <c:dLbl>
              <c:idx val="0"/>
              <c:layout>
                <c:manualLayout>
                  <c:x val="5.2646804729346151E-2"/>
                  <c:y val="-9.7466830407666835E-2"/>
                </c:manualLayout>
              </c:layout>
              <c:dLblPos val="bestFit"/>
              <c:showLegendKey val="0"/>
              <c:showVal val="1"/>
              <c:showCatName val="1"/>
              <c:showSerName val="0"/>
              <c:showPercent val="1"/>
              <c:showBubbleSize val="0"/>
            </c:dLbl>
            <c:dLbl>
              <c:idx val="1"/>
              <c:layout>
                <c:manualLayout>
                  <c:x val="-0.10493257308353697"/>
                  <c:y val="0.13172289243661059"/>
                </c:manualLayout>
              </c:layout>
              <c:dLblPos val="bestFit"/>
              <c:showLegendKey val="0"/>
              <c:showVal val="1"/>
              <c:showCatName val="1"/>
              <c:showSerName val="0"/>
              <c:showPercent val="1"/>
              <c:showBubbleSize val="0"/>
            </c:dLbl>
            <c:dLbl>
              <c:idx val="2"/>
              <c:layout>
                <c:manualLayout>
                  <c:x val="-0.14059404800105318"/>
                  <c:y val="-3.6552770353247862E-3"/>
                </c:manualLayout>
              </c:layout>
              <c:dLblPos val="bestFit"/>
              <c:showLegendKey val="0"/>
              <c:showVal val="1"/>
              <c:showCatName val="1"/>
              <c:showSerName val="0"/>
              <c:showPercent val="1"/>
              <c:showBubbleSize val="0"/>
            </c:dLbl>
            <c:dLbl>
              <c:idx val="3"/>
              <c:layout>
                <c:manualLayout>
                  <c:x val="-0.12039861084728996"/>
                  <c:y val="-0.18911691156715646"/>
                </c:manualLayout>
              </c:layout>
              <c:dLblPos val="bestFit"/>
              <c:showLegendKey val="0"/>
              <c:showVal val="1"/>
              <c:showCatName val="1"/>
              <c:showSerName val="0"/>
              <c:showPercent val="1"/>
              <c:showBubbleSize val="0"/>
            </c:dLbl>
            <c:dLbl>
              <c:idx val="4"/>
              <c:layout>
                <c:manualLayout>
                  <c:x val="-0.1035479065344415"/>
                  <c:y val="-0.25625725918118497"/>
                </c:manualLayout>
              </c:layout>
              <c:dLblPos val="bestFit"/>
              <c:showLegendKey val="0"/>
              <c:showVal val="1"/>
              <c:showCatName val="1"/>
              <c:showSerName val="0"/>
              <c:showPercent val="1"/>
              <c:showBubbleSize val="0"/>
            </c:dLbl>
            <c:dLbl>
              <c:idx val="5"/>
              <c:layout>
                <c:manualLayout>
                  <c:x val="-0.10121377636170535"/>
                  <c:y val="-0.33384421435509537"/>
                </c:manualLayout>
              </c:layout>
              <c:dLblPos val="bestFit"/>
              <c:showLegendKey val="0"/>
              <c:showVal val="1"/>
              <c:showCatName val="1"/>
              <c:showSerName val="0"/>
              <c:showPercent val="1"/>
              <c:showBubbleSize val="0"/>
            </c:dLbl>
            <c:dLbl>
              <c:idx val="6"/>
              <c:layout>
                <c:manualLayout>
                  <c:x val="-8.2842984408469197E-2"/>
                  <c:y val="-0.39761836857007049"/>
                </c:manualLayout>
              </c:layout>
              <c:dLblPos val="bestFit"/>
              <c:showLegendKey val="0"/>
              <c:showVal val="1"/>
              <c:showCatName val="1"/>
              <c:showSerName val="0"/>
              <c:showPercent val="1"/>
              <c:showBubbleSize val="0"/>
            </c:dLbl>
            <c:dLbl>
              <c:idx val="7"/>
              <c:layout>
                <c:manualLayout>
                  <c:x val="6.0321378323007482E-3"/>
                  <c:y val="-0.38185219966770206"/>
                </c:manualLayout>
              </c:layout>
              <c:dLblPos val="bestFit"/>
              <c:showLegendKey val="0"/>
              <c:showVal val="1"/>
              <c:showCatName val="1"/>
              <c:showSerName val="0"/>
              <c:showPercent val="1"/>
              <c:showBubbleSize val="0"/>
            </c:dLbl>
            <c:dLbl>
              <c:idx val="8"/>
              <c:layout>
                <c:manualLayout>
                  <c:x val="1.3577863895539753E-2"/>
                  <c:y val="-0.4399109056322088"/>
                </c:manualLayout>
              </c:layout>
              <c:dLblPos val="bestFit"/>
              <c:showLegendKey val="0"/>
              <c:showVal val="1"/>
              <c:showCatName val="1"/>
              <c:showSerName val="0"/>
              <c:showPercent val="1"/>
              <c:showBubbleSize val="0"/>
            </c:dLbl>
            <c:dLbl>
              <c:idx val="9"/>
              <c:layout>
                <c:manualLayout>
                  <c:x val="-3.8213083866084123E-2"/>
                  <c:y val="-0.48273351152206889"/>
                </c:manualLayout>
              </c:layout>
              <c:dLblPos val="bestFit"/>
              <c:showLegendKey val="0"/>
              <c:showVal val="1"/>
              <c:showCatName val="1"/>
              <c:showSerName val="0"/>
              <c:showPercent val="1"/>
              <c:showBubbleSize val="0"/>
            </c:dLbl>
            <c:dLbl>
              <c:idx val="10"/>
              <c:layout>
                <c:manualLayout>
                  <c:x val="0.10732889158086008"/>
                  <c:y val="-0.46829106991547315"/>
                </c:manualLayout>
              </c:layout>
              <c:dLblPos val="bestFit"/>
              <c:showLegendKey val="0"/>
              <c:showVal val="1"/>
              <c:showCatName val="1"/>
              <c:showSerName val="0"/>
              <c:showPercent val="1"/>
              <c:showBubbleSize val="0"/>
            </c:dLbl>
            <c:dLbl>
              <c:idx val="11"/>
              <c:layout>
                <c:manualLayout>
                  <c:x val="0.12943911007989203"/>
                  <c:y val="-0.37810108598810471"/>
                </c:manualLayout>
              </c:layout>
              <c:dLblPos val="bestFit"/>
              <c:showLegendKey val="0"/>
              <c:showVal val="1"/>
              <c:showCatName val="1"/>
              <c:showSerName val="0"/>
              <c:showPercent val="1"/>
              <c:showBubbleSize val="0"/>
            </c:dLbl>
            <c:dLbl>
              <c:idx val="12"/>
              <c:layout>
                <c:manualLayout>
                  <c:x val="0.16190414750727847"/>
                  <c:y val="-0.29801103602207202"/>
                </c:manualLayout>
              </c:layout>
              <c:dLblPos val="bestFit"/>
              <c:showLegendKey val="0"/>
              <c:showVal val="1"/>
              <c:showCatName val="1"/>
              <c:showSerName val="0"/>
              <c:showPercent val="1"/>
              <c:showBubbleSize val="0"/>
            </c:dLbl>
            <c:dLbl>
              <c:idx val="13"/>
              <c:layout>
                <c:manualLayout>
                  <c:x val="0.23958667091966257"/>
                  <c:y val="-0.16194887056440779"/>
                </c:manualLayout>
              </c:layout>
              <c:dLblPos val="bestFit"/>
              <c:showLegendKey val="0"/>
              <c:showVal val="1"/>
              <c:showCatName val="1"/>
              <c:showSerName val="0"/>
              <c:showPercent val="1"/>
              <c:showBubbleSize val="0"/>
            </c:dLbl>
            <c:dLbl>
              <c:idx val="14"/>
              <c:layout>
                <c:manualLayout>
                  <c:x val="0.17200716319199291"/>
                  <c:y val="-6.2597391861450441E-2"/>
                </c:manualLayout>
              </c:layout>
              <c:dLblPos val="bestFit"/>
              <c:showLegendKey val="0"/>
              <c:showVal val="1"/>
              <c:showCatName val="1"/>
              <c:showSerName val="0"/>
              <c:showPercent val="1"/>
              <c:showBubbleSize val="0"/>
            </c:dLbl>
            <c:dLbl>
              <c:idx val="15"/>
              <c:layout>
                <c:manualLayout>
                  <c:x val="0.22344070627535198"/>
                  <c:y val="1.4963519468323371E-2"/>
                </c:manualLayout>
              </c:layout>
              <c:dLblPos val="bestFit"/>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(Ethnicity!$A$23:$A$25,Ethnicity!$A$27:$A$30,Ethnicity!$A$32:$A$35,Ethnicity!$A$37:$A$39,Ethnicity!$A$41:$A$42)</c:f>
              <c:strCache>
                <c:ptCount val="16"/>
                <c:pt idx="0">
                  <c:v>White British</c:v>
                </c:pt>
                <c:pt idx="1">
                  <c:v>White Irish</c:v>
                </c:pt>
                <c:pt idx="2">
                  <c:v>Any Other White background</c:v>
                </c:pt>
                <c:pt idx="3">
                  <c:v>White &amp; Black Caribbean</c:v>
                </c:pt>
                <c:pt idx="4">
                  <c:v>White &amp; Black African</c:v>
                </c:pt>
                <c:pt idx="5">
                  <c:v>White &amp; Asian</c:v>
                </c:pt>
                <c:pt idx="6">
                  <c:v>Any other mixed</c:v>
                </c:pt>
                <c:pt idx="7">
                  <c:v>Indian</c:v>
                </c:pt>
                <c:pt idx="8">
                  <c:v>Pakistani</c:v>
                </c:pt>
                <c:pt idx="9">
                  <c:v>Bangladeshi</c:v>
                </c:pt>
                <c:pt idx="10">
                  <c:v>Any other Asian</c:v>
                </c:pt>
                <c:pt idx="11">
                  <c:v>Caribbean</c:v>
                </c:pt>
                <c:pt idx="12">
                  <c:v>African</c:v>
                </c:pt>
                <c:pt idx="13">
                  <c:v>Any other Black Background</c:v>
                </c:pt>
                <c:pt idx="14">
                  <c:v>Chinese</c:v>
                </c:pt>
                <c:pt idx="15">
                  <c:v>Any other ethnic group</c:v>
                </c:pt>
              </c:strCache>
            </c:strRef>
          </c:cat>
          <c:val>
            <c:numRef>
              <c:f>(Ethnicity!$B$23:$B$25,Ethnicity!$B$27:$B$30,Ethnicity!$B$32:$B$35,Ethnicity!$B$37:$B$39,Ethnicity!$B$41:$B$42)</c:f>
              <c:numCache>
                <c:formatCode>General</c:formatCode>
                <c:ptCount val="16"/>
                <c:pt idx="0">
                  <c:v>2134</c:v>
                </c:pt>
                <c:pt idx="1">
                  <c:v>23</c:v>
                </c:pt>
                <c:pt idx="2">
                  <c:v>51</c:v>
                </c:pt>
                <c:pt idx="3">
                  <c:v>14</c:v>
                </c:pt>
                <c:pt idx="4">
                  <c:v>0</c:v>
                </c:pt>
                <c:pt idx="5">
                  <c:v>15</c:v>
                </c:pt>
                <c:pt idx="6">
                  <c:v>0</c:v>
                </c:pt>
                <c:pt idx="7">
                  <c:v>88</c:v>
                </c:pt>
                <c:pt idx="8">
                  <c:v>247</c:v>
                </c:pt>
                <c:pt idx="9">
                  <c:v>15</c:v>
                </c:pt>
                <c:pt idx="10">
                  <c:v>20</c:v>
                </c:pt>
                <c:pt idx="11">
                  <c:v>41</c:v>
                </c:pt>
                <c:pt idx="12">
                  <c:v>67</c:v>
                </c:pt>
                <c:pt idx="13">
                  <c:v>6</c:v>
                </c:pt>
                <c:pt idx="14">
                  <c:v>0</c:v>
                </c:pt>
                <c:pt idx="15">
                  <c:v>12</c:v>
                </c:pt>
              </c:numCache>
            </c:numRef>
          </c:val>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4115858084925915"/>
          <c:y val="0.46116504854368934"/>
          <c:w val="0.31142457609634211"/>
          <c:h val="0.38349514563106796"/>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800080"/>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CCFFCC"/>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3.7579140957615886E-2"/>
                  <c:y val="-8.2622633335881546E-2"/>
                </c:manualLayout>
              </c:layout>
              <c:dLblPos val="bestFit"/>
              <c:showLegendKey val="0"/>
              <c:showVal val="1"/>
              <c:showCatName val="1"/>
              <c:showSerName val="0"/>
              <c:showPercent val="1"/>
              <c:showBubbleSize val="0"/>
            </c:dLbl>
            <c:dLbl>
              <c:idx val="1"/>
              <c:layout>
                <c:manualLayout>
                  <c:x val="2.758259089566234E-2"/>
                  <c:y val="-0.31862141018780421"/>
                </c:manualLayout>
              </c:layout>
              <c:dLblPos val="bestFit"/>
              <c:showLegendKey val="0"/>
              <c:showVal val="1"/>
              <c:showCatName val="1"/>
              <c:showSerName val="0"/>
              <c:showPercent val="1"/>
              <c:showBubbleSize val="0"/>
            </c:dLbl>
            <c:dLbl>
              <c:idx val="2"/>
              <c:layout>
                <c:manualLayout>
                  <c:x val="7.85076105250965E-2"/>
                  <c:y val="-0.23269984455826515"/>
                </c:manualLayout>
              </c:layout>
              <c:dLblPos val="bestFit"/>
              <c:showLegendKey val="0"/>
              <c:showVal val="1"/>
              <c:showCatName val="1"/>
              <c:showSerName val="0"/>
              <c:showPercent val="1"/>
              <c:showBubbleSize val="0"/>
            </c:dLbl>
            <c:dLbl>
              <c:idx val="3"/>
              <c:layout>
                <c:manualLayout>
                  <c:x val="6.2341753055775904E-2"/>
                  <c:y val="-0.11857146497464513"/>
                </c:manualLayout>
              </c:layout>
              <c:dLblPos val="bestFit"/>
              <c:showLegendKey val="0"/>
              <c:showVal val="1"/>
              <c:showCatName val="1"/>
              <c:showSerName val="0"/>
              <c:showPercent val="1"/>
              <c:showBubbleSize val="0"/>
            </c:dLbl>
            <c:dLbl>
              <c:idx val="4"/>
              <c:layout>
                <c:manualLayout>
                  <c:x val="5.9323590509068408E-2"/>
                  <c:y val="-2.2412149937568432E-2"/>
                </c:manualLayout>
              </c:layout>
              <c:dLblPos val="bestFit"/>
              <c:showLegendKey val="0"/>
              <c:showVal val="1"/>
              <c:showCatName val="1"/>
              <c:showSerName val="0"/>
              <c:showPercent val="1"/>
              <c:showBubbleSize val="0"/>
            </c:dLbl>
            <c:dLbl>
              <c:idx val="5"/>
              <c:layout>
                <c:manualLayout>
                  <c:x val="4.017915452422105E-2"/>
                  <c:y val="0.10615192518410937"/>
                </c:manualLayout>
              </c:layout>
              <c:dLblPos val="bestFit"/>
              <c:showLegendKey val="0"/>
              <c:showVal val="1"/>
              <c:showCatName val="1"/>
              <c:showSerName val="0"/>
              <c:showPercent val="1"/>
              <c:showBubbleSize val="0"/>
            </c:dLbl>
            <c:dLbl>
              <c:idx val="6"/>
              <c:layout>
                <c:manualLayout>
                  <c:x val="3.5189554996773835E-2"/>
                  <c:y val="0.12559997961419872"/>
                </c:manualLayout>
              </c:layout>
              <c:dLblPos val="bestFit"/>
              <c:showLegendKey val="0"/>
              <c:showVal val="1"/>
              <c:showCatName val="1"/>
              <c:showSerName val="0"/>
              <c:showPercent val="1"/>
              <c:showBubbleSize val="0"/>
            </c:dLbl>
            <c:dLbl>
              <c:idx val="7"/>
              <c:layout>
                <c:manualLayout>
                  <c:x val="1.8730843296883827E-2"/>
                  <c:y val="9.0529266365976191E-2"/>
                </c:manualLayout>
              </c:layout>
              <c:dLblPos val="bestFit"/>
              <c:showLegendKey val="0"/>
              <c:showVal val="1"/>
              <c:showCatName val="1"/>
              <c:showSerName val="0"/>
              <c:showPercent val="1"/>
              <c:showBubbleSize val="0"/>
            </c:dLbl>
            <c:dLbl>
              <c:idx val="8"/>
              <c:layout>
                <c:manualLayout>
                  <c:x val="-3.818905582649313E-2"/>
                  <c:y val="7.0952271742731249E-2"/>
                </c:manualLayout>
              </c:layout>
              <c:dLblPos val="bestFit"/>
              <c:showLegendKey val="0"/>
              <c:showVal val="1"/>
              <c:showCatName val="1"/>
              <c:showSerName val="0"/>
              <c:showPercent val="1"/>
              <c:showBubbleSize val="0"/>
            </c:dLbl>
            <c:dLbl>
              <c:idx val="9"/>
              <c:layout>
                <c:manualLayout>
                  <c:x val="-3.8379023403492932E-2"/>
                  <c:y val="-1.1556710750961917E-2"/>
                </c:manualLayout>
              </c:layout>
              <c:dLblPos val="bestFit"/>
              <c:showLegendKey val="0"/>
              <c:showVal val="1"/>
              <c:showCatName val="1"/>
              <c:showSerName val="0"/>
              <c:showPercent val="1"/>
              <c:showBubbleSize val="0"/>
            </c:dLbl>
            <c:dLbl>
              <c:idx val="10"/>
              <c:layout>
                <c:manualLayout>
                  <c:x val="-2.1939012842137975E-2"/>
                  <c:y val="-6.9366766047447986E-2"/>
                </c:manualLayout>
              </c:layout>
              <c:dLblPos val="bestFit"/>
              <c:showLegendKey val="0"/>
              <c:showVal val="1"/>
              <c:showCatName val="1"/>
              <c:showSerName val="0"/>
              <c:showPercent val="1"/>
              <c:showBubbleSize val="0"/>
            </c:dLbl>
            <c:dLbl>
              <c:idx val="11"/>
              <c:layout>
                <c:manualLayout>
                  <c:x val="-2.5989351785216965E-2"/>
                  <c:y val="-5.8061310297377884E-2"/>
                </c:manualLayout>
              </c:layout>
              <c:dLblPos val="bestFit"/>
              <c:showLegendKey val="0"/>
              <c:showVal val="1"/>
              <c:showCatName val="1"/>
              <c:showSerName val="0"/>
              <c:showPercent val="1"/>
              <c:showBubbleSize val="0"/>
            </c:dLbl>
            <c:dLbl>
              <c:idx val="12"/>
              <c:layout>
                <c:manualLayout>
                  <c:x val="-9.4540108309549939E-2"/>
                  <c:y val="-0.15029024284585787"/>
                </c:manualLayout>
              </c:layout>
              <c:dLblPos val="bestFit"/>
              <c:showLegendKey val="0"/>
              <c:showVal val="1"/>
              <c:showCatName val="1"/>
              <c:showSerName val="0"/>
              <c:showPercent val="1"/>
              <c:showBubbleSize val="0"/>
            </c:dLbl>
            <c:dLbl>
              <c:idx val="13"/>
              <c:layout>
                <c:manualLayout>
                  <c:x val="1.2048670092642148E-2"/>
                  <c:y val="-0.19242749614975813"/>
                </c:manualLayout>
              </c:layout>
              <c:dLblPos val="bestFit"/>
              <c:showLegendKey val="0"/>
              <c:showVal val="1"/>
              <c:showCatName val="1"/>
              <c:showSerName val="0"/>
              <c:showPercent val="1"/>
              <c:showBubbleSize val="0"/>
            </c:dLbl>
            <c:dLbl>
              <c:idx val="14"/>
              <c:layout>
                <c:manualLayout>
                  <c:x val="6.0046335990224457E-2"/>
                  <c:y val="-0.32157567080974381"/>
                </c:manualLayout>
              </c:layout>
              <c:dLblPos val="bestFit"/>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Ethnicity!$A$67:$A$81</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Ethnicity!$B$67:$B$81</c:f>
              <c:numCache>
                <c:formatCode>General</c:formatCode>
                <c:ptCount val="15"/>
                <c:pt idx="0">
                  <c:v>23</c:v>
                </c:pt>
                <c:pt idx="1">
                  <c:v>51</c:v>
                </c:pt>
                <c:pt idx="2">
                  <c:v>14</c:v>
                </c:pt>
                <c:pt idx="3">
                  <c:v>0</c:v>
                </c:pt>
                <c:pt idx="4">
                  <c:v>15</c:v>
                </c:pt>
                <c:pt idx="5">
                  <c:v>0</c:v>
                </c:pt>
                <c:pt idx="6">
                  <c:v>88</c:v>
                </c:pt>
                <c:pt idx="7">
                  <c:v>247</c:v>
                </c:pt>
                <c:pt idx="8">
                  <c:v>15</c:v>
                </c:pt>
                <c:pt idx="9">
                  <c:v>20</c:v>
                </c:pt>
                <c:pt idx="10">
                  <c:v>41</c:v>
                </c:pt>
                <c:pt idx="11">
                  <c:v>67</c:v>
                </c:pt>
                <c:pt idx="12">
                  <c:v>6</c:v>
                </c:pt>
                <c:pt idx="13">
                  <c:v>0</c:v>
                </c:pt>
                <c:pt idx="14">
                  <c:v>12</c:v>
                </c:pt>
              </c:numCache>
            </c:numRef>
          </c:val>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9648562300323E-2"/>
          <c:y val="8.5106677702092001E-2"/>
          <c:w val="0.89616613418530355"/>
          <c:h val="0.69858397947133843"/>
        </c:manualLayout>
      </c:layout>
      <c:barChart>
        <c:barDir val="col"/>
        <c:grouping val="clustered"/>
        <c:varyColors val="0"/>
        <c:ser>
          <c:idx val="0"/>
          <c:order val="0"/>
          <c:tx>
            <c:v>White</c:v>
          </c:tx>
          <c:spPr>
            <a:solidFill>
              <a:srgbClr val="339966"/>
            </a:solidFill>
            <a:ln w="12700">
              <a:solidFill>
                <a:srgbClr val="000000"/>
              </a:solidFill>
              <a:prstDash val="solid"/>
            </a:ln>
          </c:spPr>
          <c:invertIfNegative val="0"/>
          <c:dLbls>
            <c:spPr>
              <a:noFill/>
              <a:ln w="25400">
                <a:noFill/>
              </a:ln>
            </c:spPr>
            <c:txPr>
              <a:bodyPr/>
              <a:lstStyle/>
              <a:p>
                <a:pPr>
                  <a:defRPr sz="8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Ethnicity!$A$105:$A$119</c:f>
              <c:strCache>
                <c:ptCount val="15"/>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Exec Team</c:v>
                </c:pt>
                <c:pt idx="12">
                  <c:v>Dental</c:v>
                </c:pt>
                <c:pt idx="13">
                  <c:v>Medical</c:v>
                </c:pt>
                <c:pt idx="14">
                  <c:v>Non Exec</c:v>
                </c:pt>
              </c:strCache>
            </c:strRef>
          </c:cat>
          <c:val>
            <c:numRef>
              <c:f>Ethnicity!$C$105:$C$119</c:f>
              <c:numCache>
                <c:formatCode>0.0</c:formatCode>
                <c:ptCount val="15"/>
                <c:pt idx="0">
                  <c:v>73.684210526315795</c:v>
                </c:pt>
                <c:pt idx="1">
                  <c:v>70.307167235494887</c:v>
                </c:pt>
                <c:pt idx="2">
                  <c:v>71.17647058823529</c:v>
                </c:pt>
                <c:pt idx="3">
                  <c:v>75.609756097560975</c:v>
                </c:pt>
                <c:pt idx="4">
                  <c:v>77.376425855513304</c:v>
                </c:pt>
                <c:pt idx="5">
                  <c:v>82.910547396528699</c:v>
                </c:pt>
                <c:pt idx="6">
                  <c:v>87.410071942446038</c:v>
                </c:pt>
                <c:pt idx="7">
                  <c:v>83.63636363636364</c:v>
                </c:pt>
                <c:pt idx="8">
                  <c:v>96.969696969696969</c:v>
                </c:pt>
                <c:pt idx="9">
                  <c:v>83.333333333333329</c:v>
                </c:pt>
                <c:pt idx="10">
                  <c:v>91.666666666666671</c:v>
                </c:pt>
                <c:pt idx="11">
                  <c:v>100</c:v>
                </c:pt>
                <c:pt idx="12">
                  <c:v>59.090909090909093</c:v>
                </c:pt>
                <c:pt idx="13">
                  <c:v>39.285714285714285</c:v>
                </c:pt>
                <c:pt idx="14">
                  <c:v>66.666666666666671</c:v>
                </c:pt>
              </c:numCache>
            </c:numRef>
          </c:val>
        </c:ser>
        <c:ser>
          <c:idx val="1"/>
          <c:order val="1"/>
          <c:tx>
            <c:v>BME</c:v>
          </c:tx>
          <c:spPr>
            <a:solidFill>
              <a:srgbClr val="CCFFCC"/>
            </a:solidFill>
            <a:ln w="12700">
              <a:solidFill>
                <a:srgbClr val="000000"/>
              </a:solidFill>
              <a:prstDash val="solid"/>
            </a:ln>
          </c:spPr>
          <c:invertIfNegative val="0"/>
          <c:dLbls>
            <c:spPr>
              <a:noFill/>
              <a:ln w="25400">
                <a:noFill/>
              </a:ln>
            </c:spPr>
            <c:txPr>
              <a:bodyPr/>
              <a:lstStyle/>
              <a:p>
                <a:pPr>
                  <a:defRPr sz="8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Ethnicity!$A$105:$A$119</c:f>
              <c:strCache>
                <c:ptCount val="15"/>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Exec Team</c:v>
                </c:pt>
                <c:pt idx="12">
                  <c:v>Dental</c:v>
                </c:pt>
                <c:pt idx="13">
                  <c:v>Medical</c:v>
                </c:pt>
                <c:pt idx="14">
                  <c:v>Non Exec</c:v>
                </c:pt>
              </c:strCache>
            </c:strRef>
          </c:cat>
          <c:val>
            <c:numRef>
              <c:f>Ethnicity!$E$105:$E$119</c:f>
              <c:numCache>
                <c:formatCode>0.0</c:formatCode>
                <c:ptCount val="15"/>
                <c:pt idx="0">
                  <c:v>26.315789473684209</c:v>
                </c:pt>
                <c:pt idx="1">
                  <c:v>29.69283276450512</c:v>
                </c:pt>
                <c:pt idx="2">
                  <c:v>28.823529411764707</c:v>
                </c:pt>
                <c:pt idx="3">
                  <c:v>24.390243902439025</c:v>
                </c:pt>
                <c:pt idx="4">
                  <c:v>22.623574144486692</c:v>
                </c:pt>
                <c:pt idx="5">
                  <c:v>17.089452603471294</c:v>
                </c:pt>
                <c:pt idx="6">
                  <c:v>12.589928057553957</c:v>
                </c:pt>
                <c:pt idx="7">
                  <c:v>16.363636363636363</c:v>
                </c:pt>
                <c:pt idx="8">
                  <c:v>3.0303030303030303</c:v>
                </c:pt>
                <c:pt idx="9">
                  <c:v>16.666666666666668</c:v>
                </c:pt>
                <c:pt idx="10">
                  <c:v>8.3333333333333339</c:v>
                </c:pt>
                <c:pt idx="11">
                  <c:v>0</c:v>
                </c:pt>
                <c:pt idx="12">
                  <c:v>40.909090909090907</c:v>
                </c:pt>
                <c:pt idx="13">
                  <c:v>60.714285714285715</c:v>
                </c:pt>
                <c:pt idx="14">
                  <c:v>33.333333333333336</c:v>
                </c:pt>
              </c:numCache>
            </c:numRef>
          </c:val>
        </c:ser>
        <c:dLbls>
          <c:showLegendKey val="0"/>
          <c:showVal val="1"/>
          <c:showCatName val="0"/>
          <c:showSerName val="0"/>
          <c:showPercent val="0"/>
          <c:showBubbleSize val="0"/>
        </c:dLbls>
        <c:gapWidth val="10"/>
        <c:axId val="260120576"/>
        <c:axId val="260122112"/>
      </c:barChart>
      <c:catAx>
        <c:axId val="26012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260122112"/>
        <c:crosses val="autoZero"/>
        <c:auto val="1"/>
        <c:lblAlgn val="ctr"/>
        <c:lblOffset val="100"/>
        <c:tickLblSkip val="1"/>
        <c:tickMarkSkip val="1"/>
        <c:noMultiLvlLbl val="0"/>
      </c:catAx>
      <c:valAx>
        <c:axId val="2601221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260120576"/>
        <c:crosses val="autoZero"/>
        <c:crossBetween val="between"/>
      </c:valAx>
      <c:spPr>
        <a:noFill/>
        <a:ln w="25400">
          <a:noFill/>
        </a:ln>
      </c:spPr>
    </c:plotArea>
    <c:legend>
      <c:legendPos val="b"/>
      <c:layout>
        <c:manualLayout>
          <c:xMode val="edge"/>
          <c:yMode val="edge"/>
          <c:x val="0.48881789137380194"/>
          <c:y val="0.92553512001025051"/>
          <c:w val="0.17731629392971246"/>
          <c:h val="6.3830008276568997E-2"/>
        </c:manualLayout>
      </c:layout>
      <c:overlay val="0"/>
      <c:spPr>
        <a:solidFill>
          <a:srgbClr val="FFFFFF"/>
        </a:solidFill>
        <a:ln w="25400">
          <a:noFill/>
        </a:ln>
      </c:spPr>
      <c:txPr>
        <a:bodyPr/>
        <a:lstStyle/>
        <a:p>
          <a:pPr>
            <a:defRPr sz="78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3</xdr:col>
      <xdr:colOff>314325</xdr:colOff>
      <xdr:row>4</xdr:row>
      <xdr:rowOff>123825</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33400"/>
          <a:ext cx="18859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xdr:row>
      <xdr:rowOff>57150</xdr:rowOff>
    </xdr:from>
    <xdr:to>
      <xdr:col>3</xdr:col>
      <xdr:colOff>314325</xdr:colOff>
      <xdr:row>4</xdr:row>
      <xdr:rowOff>133350</xdr:rowOff>
    </xdr:to>
    <xdr:pic>
      <xdr:nvPicPr>
        <xdr:cNvPr id="102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42925"/>
          <a:ext cx="18859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23</xdr:row>
      <xdr:rowOff>0</xdr:rowOff>
    </xdr:from>
    <xdr:to>
      <xdr:col>3</xdr:col>
      <xdr:colOff>85725</xdr:colOff>
      <xdr:row>23</xdr:row>
      <xdr:rowOff>0</xdr:rowOff>
    </xdr:to>
    <xdr:grpSp>
      <xdr:nvGrpSpPr>
        <xdr:cNvPr id="1028" name="Group 4"/>
        <xdr:cNvGrpSpPr>
          <a:grpSpLocks/>
        </xdr:cNvGrpSpPr>
      </xdr:nvGrpSpPr>
      <xdr:grpSpPr bwMode="auto">
        <a:xfrm>
          <a:off x="1214718" y="4325471"/>
          <a:ext cx="686360" cy="0"/>
          <a:chOff x="720" y="720"/>
          <a:chExt cx="2160" cy="2160"/>
        </a:xfrm>
      </xdr:grpSpPr>
      <xdr:sp macro="" textlink="">
        <xdr:nvSpPr>
          <xdr:cNvPr id="1029" name="Oval 5"/>
          <xdr:cNvSpPr>
            <a:spLocks noChangeArrowheads="1"/>
          </xdr:cNvSpPr>
        </xdr:nvSpPr>
        <xdr:spPr bwMode="auto">
          <a:xfrm>
            <a:off x="720" y="720"/>
            <a:ext cx="2160" cy="2160"/>
          </a:xfrm>
          <a:prstGeom prst="ellipse">
            <a:avLst/>
          </a:prstGeom>
          <a:gradFill rotWithShape="1">
            <a:gsLst>
              <a:gs pos="0">
                <a:srgbClr val="339966"/>
              </a:gs>
              <a:gs pos="100000">
                <a:srgbClr val="003300"/>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Oval 6"/>
          <xdr:cNvSpPr>
            <a:spLocks noChangeArrowheads="1"/>
          </xdr:cNvSpPr>
        </xdr:nvSpPr>
        <xdr:spPr bwMode="auto">
          <a:xfrm rot="-2021404">
            <a:off x="936" y="936"/>
            <a:ext cx="648" cy="21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AutoShape 7"/>
          <xdr:cNvSpPr>
            <a:spLocks noChangeArrowheads="1"/>
          </xdr:cNvSpPr>
        </xdr:nvSpPr>
        <xdr:spPr bwMode="auto">
          <a:xfrm rot="-5400000">
            <a:off x="1152" y="1368"/>
            <a:ext cx="1296" cy="864"/>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5</xdr:col>
      <xdr:colOff>0</xdr:colOff>
      <xdr:row>23</xdr:row>
      <xdr:rowOff>0</xdr:rowOff>
    </xdr:from>
    <xdr:to>
      <xdr:col>6</xdr:col>
      <xdr:colOff>180975</xdr:colOff>
      <xdr:row>23</xdr:row>
      <xdr:rowOff>0</xdr:rowOff>
    </xdr:to>
    <xdr:grpSp>
      <xdr:nvGrpSpPr>
        <xdr:cNvPr id="1032" name="Group 8"/>
        <xdr:cNvGrpSpPr>
          <a:grpSpLocks noChangeAspect="1"/>
        </xdr:cNvGrpSpPr>
      </xdr:nvGrpSpPr>
      <xdr:grpSpPr bwMode="auto">
        <a:xfrm>
          <a:off x="3025588" y="4325471"/>
          <a:ext cx="786093" cy="0"/>
          <a:chOff x="1338" y="434"/>
          <a:chExt cx="95" cy="90"/>
        </a:xfrm>
      </xdr:grpSpPr>
      <xdr:sp macro="" textlink="">
        <xdr:nvSpPr>
          <xdr:cNvPr id="1033" name="Oval 9"/>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Oval 10"/>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AutoShape 11"/>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36" name="AutoShape 12"/>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8</xdr:col>
      <xdr:colOff>657225</xdr:colOff>
      <xdr:row>23</xdr:row>
      <xdr:rowOff>0</xdr:rowOff>
    </xdr:from>
    <xdr:to>
      <xdr:col>10</xdr:col>
      <xdr:colOff>95250</xdr:colOff>
      <xdr:row>23</xdr:row>
      <xdr:rowOff>0</xdr:rowOff>
    </xdr:to>
    <xdr:grpSp>
      <xdr:nvGrpSpPr>
        <xdr:cNvPr id="1037" name="Group 13"/>
        <xdr:cNvGrpSpPr>
          <a:grpSpLocks noChangeAspect="1"/>
        </xdr:cNvGrpSpPr>
      </xdr:nvGrpSpPr>
      <xdr:grpSpPr bwMode="auto">
        <a:xfrm>
          <a:off x="5450541" y="4325471"/>
          <a:ext cx="695885" cy="0"/>
          <a:chOff x="1338" y="434"/>
          <a:chExt cx="95" cy="90"/>
        </a:xfrm>
      </xdr:grpSpPr>
      <xdr:sp macro="" textlink="">
        <xdr:nvSpPr>
          <xdr:cNvPr id="1038" name="Oval 14"/>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Oval 15"/>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AutoShape 16"/>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41" name="AutoShape 17"/>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1</xdr:col>
      <xdr:colOff>628650</xdr:colOff>
      <xdr:row>23</xdr:row>
      <xdr:rowOff>0</xdr:rowOff>
    </xdr:from>
    <xdr:to>
      <xdr:col>3</xdr:col>
      <xdr:colOff>85725</xdr:colOff>
      <xdr:row>23</xdr:row>
      <xdr:rowOff>0</xdr:rowOff>
    </xdr:to>
    <xdr:grpSp>
      <xdr:nvGrpSpPr>
        <xdr:cNvPr id="1042" name="Group 18"/>
        <xdr:cNvGrpSpPr>
          <a:grpSpLocks noChangeAspect="1"/>
        </xdr:cNvGrpSpPr>
      </xdr:nvGrpSpPr>
      <xdr:grpSpPr bwMode="auto">
        <a:xfrm>
          <a:off x="1214718" y="4325471"/>
          <a:ext cx="686360" cy="0"/>
          <a:chOff x="1338" y="434"/>
          <a:chExt cx="95" cy="90"/>
        </a:xfrm>
      </xdr:grpSpPr>
      <xdr:sp macro="" textlink="">
        <xdr:nvSpPr>
          <xdr:cNvPr id="1043" name="Oval 19"/>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Oval 20"/>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AutoShape 21"/>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46" name="AutoShape 22"/>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4</xdr:col>
      <xdr:colOff>628650</xdr:colOff>
      <xdr:row>23</xdr:row>
      <xdr:rowOff>0</xdr:rowOff>
    </xdr:from>
    <xdr:to>
      <xdr:col>6</xdr:col>
      <xdr:colOff>85725</xdr:colOff>
      <xdr:row>23</xdr:row>
      <xdr:rowOff>0</xdr:rowOff>
    </xdr:to>
    <xdr:grpSp>
      <xdr:nvGrpSpPr>
        <xdr:cNvPr id="1047" name="Group 23"/>
        <xdr:cNvGrpSpPr>
          <a:grpSpLocks noChangeAspect="1"/>
        </xdr:cNvGrpSpPr>
      </xdr:nvGrpSpPr>
      <xdr:grpSpPr bwMode="auto">
        <a:xfrm>
          <a:off x="3030071" y="4325471"/>
          <a:ext cx="686360" cy="0"/>
          <a:chOff x="1338" y="434"/>
          <a:chExt cx="95" cy="90"/>
        </a:xfrm>
      </xdr:grpSpPr>
      <xdr:sp macro="" textlink="">
        <xdr:nvSpPr>
          <xdr:cNvPr id="1048" name="Oval 24"/>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49" name="Oval 25"/>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50" name="AutoShape 26"/>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51" name="AutoShape 27"/>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8</xdr:col>
      <xdr:colOff>98612</xdr:colOff>
      <xdr:row>2</xdr:row>
      <xdr:rowOff>26894</xdr:rowOff>
    </xdr:from>
    <xdr:to>
      <xdr:col>13</xdr:col>
      <xdr:colOff>68132</xdr:colOff>
      <xdr:row>4</xdr:row>
      <xdr:rowOff>141194</xdr:rowOff>
    </xdr:to>
    <xdr:pic>
      <xdr:nvPicPr>
        <xdr:cNvPr id="29" name="Picture 28" descr="bdcnhsft-logo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5412" y="367553"/>
          <a:ext cx="3017520" cy="454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14</xdr:row>
      <xdr:rowOff>76200</xdr:rowOff>
    </xdr:from>
    <xdr:to>
      <xdr:col>10</xdr:col>
      <xdr:colOff>419100</xdr:colOff>
      <xdr:row>31</xdr:row>
      <xdr:rowOff>142875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10</xdr:col>
      <xdr:colOff>47625</xdr:colOff>
      <xdr:row>72</xdr:row>
      <xdr:rowOff>152400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95</xdr:row>
      <xdr:rowOff>0</xdr:rowOff>
    </xdr:from>
    <xdr:to>
      <xdr:col>10</xdr:col>
      <xdr:colOff>38100</xdr:colOff>
      <xdr:row>114</xdr:row>
      <xdr:rowOff>123825</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126</xdr:row>
      <xdr:rowOff>76200</xdr:rowOff>
    </xdr:from>
    <xdr:to>
      <xdr:col>10</xdr:col>
      <xdr:colOff>419100</xdr:colOff>
      <xdr:row>140</xdr:row>
      <xdr:rowOff>123825</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15</xdr:row>
      <xdr:rowOff>57150</xdr:rowOff>
    </xdr:from>
    <xdr:to>
      <xdr:col>8</xdr:col>
      <xdr:colOff>904876</xdr:colOff>
      <xdr:row>29</xdr:row>
      <xdr:rowOff>95250</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18</xdr:row>
      <xdr:rowOff>47625</xdr:rowOff>
    </xdr:from>
    <xdr:to>
      <xdr:col>10</xdr:col>
      <xdr:colOff>304800</xdr:colOff>
      <xdr:row>32</xdr:row>
      <xdr:rowOff>152400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48</xdr:row>
      <xdr:rowOff>0</xdr:rowOff>
    </xdr:from>
    <xdr:to>
      <xdr:col>7</xdr:col>
      <xdr:colOff>552450</xdr:colOff>
      <xdr:row>60</xdr:row>
      <xdr:rowOff>133350</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81</xdr:row>
      <xdr:rowOff>104775</xdr:rowOff>
    </xdr:from>
    <xdr:to>
      <xdr:col>7</xdr:col>
      <xdr:colOff>561975</xdr:colOff>
      <xdr:row>93</xdr:row>
      <xdr:rowOff>123825</xdr:rowOff>
    </xdr:to>
    <xdr:graphicFrame macro="">
      <xdr:nvGraphicFramePr>
        <xdr:cNvPr id="7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119</xdr:row>
      <xdr:rowOff>28575</xdr:rowOff>
    </xdr:from>
    <xdr:to>
      <xdr:col>7</xdr:col>
      <xdr:colOff>438150</xdr:colOff>
      <xdr:row>135</xdr:row>
      <xdr:rowOff>123825</xdr:rowOff>
    </xdr:to>
    <xdr:graphicFrame macro="">
      <xdr:nvGraphicFramePr>
        <xdr:cNvPr id="71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166</xdr:row>
      <xdr:rowOff>0</xdr:rowOff>
    </xdr:from>
    <xdr:to>
      <xdr:col>7</xdr:col>
      <xdr:colOff>438150</xdr:colOff>
      <xdr:row>184</xdr:row>
      <xdr:rowOff>38100</xdr:rowOff>
    </xdr:to>
    <xdr:graphicFrame macro="">
      <xdr:nvGraphicFramePr>
        <xdr:cNvPr id="71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tabSelected="1" zoomScale="85" zoomScaleNormal="85" workbookViewId="0">
      <selection activeCell="P10" sqref="P10"/>
    </sheetView>
  </sheetViews>
  <sheetFormatPr defaultRowHeight="12.75" x14ac:dyDescent="0.2"/>
  <sheetData>
    <row r="1" spans="1:13" x14ac:dyDescent="0.2">
      <c r="A1" s="1"/>
      <c r="B1" s="1"/>
      <c r="C1" s="1"/>
      <c r="D1" s="1"/>
      <c r="E1" s="1"/>
      <c r="F1" s="1"/>
      <c r="G1" s="1"/>
      <c r="H1" s="1"/>
      <c r="I1" s="1"/>
      <c r="J1" s="1"/>
      <c r="K1" s="1"/>
      <c r="L1" s="1"/>
      <c r="M1" s="1"/>
    </row>
    <row r="2" spans="1:13" x14ac:dyDescent="0.2">
      <c r="A2" s="1"/>
      <c r="B2" s="1"/>
      <c r="C2" s="1"/>
      <c r="D2" s="1"/>
      <c r="E2" s="1"/>
      <c r="F2" s="1"/>
      <c r="G2" s="1"/>
      <c r="H2" s="1"/>
      <c r="I2" s="1"/>
      <c r="J2" s="1"/>
      <c r="K2" s="1"/>
      <c r="L2" s="1"/>
      <c r="M2" s="1"/>
    </row>
    <row r="3" spans="1:13" x14ac:dyDescent="0.2">
      <c r="A3" s="1"/>
      <c r="B3" s="1"/>
      <c r="C3" s="1"/>
      <c r="D3" s="1"/>
      <c r="E3" s="1"/>
      <c r="F3" s="1"/>
      <c r="G3" s="1"/>
      <c r="H3" s="1"/>
      <c r="I3" s="1"/>
      <c r="J3" s="1"/>
      <c r="K3" s="1"/>
      <c r="L3" s="1"/>
      <c r="M3" s="1"/>
    </row>
    <row r="4" spans="1:13" x14ac:dyDescent="0.2">
      <c r="A4" s="1"/>
      <c r="B4" s="1"/>
      <c r="C4" s="1"/>
      <c r="D4" s="1"/>
      <c r="E4" s="1"/>
      <c r="F4" s="1"/>
      <c r="G4" s="1"/>
      <c r="H4" s="1"/>
      <c r="I4" s="1"/>
      <c r="J4" s="1"/>
      <c r="K4" s="1"/>
      <c r="L4" s="1"/>
      <c r="M4" s="1"/>
    </row>
    <row r="5" spans="1:13" x14ac:dyDescent="0.2">
      <c r="A5" s="1"/>
      <c r="B5" s="1"/>
      <c r="C5" s="1"/>
      <c r="D5" s="1"/>
      <c r="E5" s="1"/>
      <c r="F5" s="1"/>
      <c r="G5" s="1"/>
      <c r="H5" s="1"/>
      <c r="I5" s="1"/>
      <c r="J5" s="1"/>
      <c r="K5" s="1"/>
      <c r="L5" s="1"/>
      <c r="M5" s="1"/>
    </row>
    <row r="6" spans="1:13" x14ac:dyDescent="0.2">
      <c r="A6" s="1"/>
      <c r="B6" s="1"/>
      <c r="C6" s="1"/>
      <c r="D6" s="1"/>
      <c r="E6" s="1"/>
      <c r="F6" s="1"/>
      <c r="G6" s="1"/>
      <c r="H6" s="1"/>
      <c r="I6" s="1"/>
      <c r="J6" s="1"/>
      <c r="K6" s="1"/>
      <c r="L6" s="1"/>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x14ac:dyDescent="0.2">
      <c r="A9" s="1"/>
      <c r="B9" s="1"/>
      <c r="C9" s="1"/>
      <c r="D9" s="1"/>
      <c r="E9" s="1"/>
      <c r="F9" s="1"/>
      <c r="G9" s="1"/>
      <c r="H9" s="1"/>
      <c r="I9" s="1"/>
      <c r="J9" s="1"/>
      <c r="K9" s="1"/>
      <c r="L9" s="1"/>
      <c r="M9" s="1"/>
    </row>
    <row r="10" spans="1:13" ht="35.25" x14ac:dyDescent="0.2">
      <c r="A10" s="46" t="s">
        <v>104</v>
      </c>
      <c r="B10" s="46"/>
      <c r="C10" s="46"/>
      <c r="D10" s="46"/>
      <c r="E10" s="46"/>
      <c r="F10" s="46"/>
      <c r="G10" s="46"/>
      <c r="H10" s="46"/>
      <c r="I10" s="46"/>
      <c r="J10" s="46"/>
      <c r="K10" s="46"/>
      <c r="L10" s="46"/>
      <c r="M10" s="46"/>
    </row>
    <row r="11" spans="1:13" x14ac:dyDescent="0.2">
      <c r="A11" s="1"/>
      <c r="B11" s="1"/>
      <c r="C11" s="1"/>
      <c r="D11" s="1"/>
      <c r="E11" s="1"/>
      <c r="F11" s="1"/>
      <c r="G11" s="1"/>
      <c r="H11" s="1"/>
      <c r="I11" s="1"/>
      <c r="J11" s="1"/>
      <c r="K11" s="1"/>
      <c r="L11" s="1"/>
      <c r="M11" s="1"/>
    </row>
    <row r="12" spans="1:13" x14ac:dyDescent="0.2">
      <c r="A12" s="1"/>
      <c r="B12" s="1"/>
      <c r="C12" s="1"/>
      <c r="D12" s="1"/>
      <c r="E12" s="1"/>
      <c r="F12" s="1"/>
      <c r="G12" s="1"/>
      <c r="H12" s="1"/>
      <c r="I12" s="1"/>
      <c r="J12" s="1"/>
      <c r="K12" s="1"/>
      <c r="L12" s="1"/>
      <c r="M12" s="1"/>
    </row>
    <row r="13" spans="1:13" x14ac:dyDescent="0.2">
      <c r="A13" s="1"/>
      <c r="B13" s="3">
        <v>2368</v>
      </c>
      <c r="C13" s="3"/>
      <c r="D13" s="3"/>
      <c r="E13" s="3">
        <v>2988</v>
      </c>
      <c r="F13" s="1"/>
      <c r="G13" s="1"/>
      <c r="H13" s="1"/>
      <c r="I13" s="1"/>
      <c r="J13" s="1"/>
      <c r="K13" s="1"/>
      <c r="L13" s="1"/>
      <c r="M13" s="1"/>
    </row>
    <row r="14" spans="1:13" ht="35.25" x14ac:dyDescent="0.2">
      <c r="A14" s="47" t="s">
        <v>106</v>
      </c>
      <c r="B14" s="47"/>
      <c r="C14" s="47"/>
      <c r="D14" s="47"/>
      <c r="E14" s="47"/>
      <c r="F14" s="47"/>
      <c r="G14" s="47"/>
      <c r="H14" s="47"/>
      <c r="I14" s="47"/>
      <c r="J14" s="47"/>
      <c r="K14" s="47"/>
      <c r="L14" s="47"/>
      <c r="M14" s="47"/>
    </row>
    <row r="16" spans="1:13" ht="23.25" x14ac:dyDescent="0.2">
      <c r="A16" s="43" t="s">
        <v>94</v>
      </c>
      <c r="B16" s="1"/>
      <c r="C16" s="1"/>
      <c r="D16" s="1"/>
      <c r="E16" s="1"/>
      <c r="F16" s="1"/>
      <c r="G16" s="1"/>
      <c r="H16" s="1"/>
      <c r="I16" s="1"/>
      <c r="J16" s="1"/>
      <c r="K16" s="1"/>
      <c r="L16" s="1"/>
      <c r="M16" s="1"/>
    </row>
    <row r="17" spans="1:13" x14ac:dyDescent="0.2">
      <c r="A17" s="44" t="s">
        <v>95</v>
      </c>
      <c r="B17" s="1"/>
      <c r="C17" s="1"/>
      <c r="D17" s="1"/>
      <c r="E17" s="1"/>
      <c r="F17" s="1"/>
      <c r="G17" s="1"/>
      <c r="H17" s="1"/>
      <c r="I17" s="1"/>
      <c r="J17" s="1"/>
      <c r="K17" s="1"/>
      <c r="L17" s="1"/>
      <c r="M17" s="1"/>
    </row>
    <row r="18" spans="1:13" x14ac:dyDescent="0.2">
      <c r="A18" s="44" t="s">
        <v>97</v>
      </c>
      <c r="B18" s="1"/>
      <c r="C18" s="1"/>
      <c r="D18" s="1"/>
      <c r="E18" s="1"/>
      <c r="F18" s="1"/>
      <c r="G18" s="1"/>
      <c r="H18" s="1"/>
      <c r="I18" s="1"/>
      <c r="J18" s="1"/>
      <c r="K18" s="1"/>
      <c r="L18" s="1"/>
      <c r="M18" s="1"/>
    </row>
    <row r="19" spans="1:13" x14ac:dyDescent="0.2">
      <c r="A19" s="44" t="s">
        <v>98</v>
      </c>
      <c r="B19" s="1"/>
      <c r="C19" s="1"/>
      <c r="D19" s="1"/>
      <c r="E19" s="1"/>
      <c r="F19" s="1"/>
      <c r="G19" s="1"/>
      <c r="H19" s="1"/>
      <c r="I19" s="1"/>
      <c r="J19" s="1"/>
      <c r="K19" s="1"/>
      <c r="L19" s="1"/>
      <c r="M19" s="1"/>
    </row>
    <row r="20" spans="1:13" x14ac:dyDescent="0.2">
      <c r="A20" s="44" t="s">
        <v>99</v>
      </c>
      <c r="B20" s="1"/>
      <c r="C20" s="1"/>
      <c r="D20" s="1"/>
      <c r="E20" s="1"/>
      <c r="F20" s="1"/>
      <c r="G20" s="1"/>
      <c r="H20" s="1"/>
      <c r="I20" s="1"/>
      <c r="J20" s="1"/>
      <c r="K20" s="1"/>
      <c r="L20" s="1"/>
      <c r="M20" s="1"/>
    </row>
    <row r="21" spans="1:13" x14ac:dyDescent="0.2">
      <c r="A21" s="44" t="s">
        <v>100</v>
      </c>
      <c r="B21" s="1"/>
      <c r="C21" s="1"/>
      <c r="D21" s="1"/>
      <c r="E21" s="1"/>
      <c r="F21" s="1"/>
      <c r="G21" s="1"/>
      <c r="H21" s="1"/>
      <c r="I21" s="1"/>
      <c r="J21" s="1"/>
      <c r="K21" s="1"/>
      <c r="L21" s="1"/>
      <c r="M21" s="1"/>
    </row>
    <row r="22" spans="1:13" x14ac:dyDescent="0.2">
      <c r="A22" s="44" t="s">
        <v>101</v>
      </c>
      <c r="B22" s="1"/>
      <c r="C22" s="1"/>
      <c r="D22" s="1"/>
      <c r="E22" s="1"/>
      <c r="F22" s="1"/>
      <c r="G22" s="1"/>
      <c r="H22" s="1"/>
      <c r="I22" s="1"/>
      <c r="J22" s="1"/>
      <c r="K22" s="1"/>
      <c r="L22" s="1"/>
      <c r="M22" s="1"/>
    </row>
    <row r="23" spans="1:13" x14ac:dyDescent="0.2">
      <c r="A23" s="45"/>
    </row>
    <row r="24" spans="1:13" x14ac:dyDescent="0.2">
      <c r="A24" s="45"/>
      <c r="B24" s="2"/>
      <c r="C24" s="2"/>
      <c r="D24" s="2"/>
      <c r="E24" s="2"/>
      <c r="F24" s="2"/>
      <c r="G24" s="2"/>
      <c r="H24" s="2"/>
      <c r="I24" s="2"/>
      <c r="J24" s="2"/>
      <c r="K24" s="2"/>
      <c r="L24" s="2"/>
      <c r="M24" s="2"/>
    </row>
  </sheetData>
  <mergeCells count="2">
    <mergeCell ref="A10:M10"/>
    <mergeCell ref="A14:M14"/>
  </mergeCells>
  <phoneticPr fontId="2" type="noConversion"/>
  <hyperlinks>
    <hyperlink ref="A17" location="Sex!A1" display="Go to Gender Page"/>
    <hyperlink ref="A18" location="Disability!A1" display="Go to Disability Page"/>
    <hyperlink ref="A19" location="'Age Group'!A1" display="Go to Age Group Page"/>
    <hyperlink ref="A20" location="Ethnicity!A1" display="Go to Ethnicity Page"/>
    <hyperlink ref="A21" location="'Religious Belief'!A1" display="Go to Religious Belief Page"/>
    <hyperlink ref="A22" location="'Sexual Orientation'!A1" display="Go to Sexual Orientation Page"/>
  </hyperlinks>
  <pageMargins left="0.15748031496062992" right="0.15748031496062992" top="0.39370078740157483" bottom="0.39370078740157483" header="0.51181102362204722" footer="0.51181102362204722"/>
  <pageSetup paperSize="9" scale="86" orientation="portrait" r:id="rId1"/>
  <headerFooter alignWithMargins="0">
    <oddFooter>&amp;L&amp;F&amp;C&amp;P of &amp;N&amp;RCreated by Louise Kemp HR Central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showGridLines="0" zoomScale="85" zoomScaleNormal="85" workbookViewId="0"/>
  </sheetViews>
  <sheetFormatPr defaultColWidth="9.140625" defaultRowHeight="15" x14ac:dyDescent="0.2"/>
  <cols>
    <col min="1" max="1" width="19.7109375" style="5" bestFit="1" customWidth="1"/>
    <col min="2" max="2" width="14" style="5" customWidth="1"/>
    <col min="3" max="3" width="17.28515625" style="5" bestFit="1" customWidth="1"/>
    <col min="4" max="4" width="13.85546875" style="5" customWidth="1"/>
    <col min="5" max="5" width="21.7109375" style="5" bestFit="1" customWidth="1"/>
    <col min="6" max="6" width="9.42578125" style="5" customWidth="1"/>
    <col min="7" max="7" width="8.42578125" style="5" customWidth="1"/>
    <col min="8" max="8" width="9.140625" style="5"/>
    <col min="9" max="9" width="6.42578125" style="5" customWidth="1"/>
    <col min="10" max="10" width="6" style="5" customWidth="1"/>
    <col min="11" max="11" width="4.28515625" style="5" customWidth="1"/>
    <col min="12" max="16384" width="9.140625" style="5"/>
  </cols>
  <sheetData>
    <row r="1" spans="1:11" ht="20.25" x14ac:dyDescent="0.3">
      <c r="A1" s="24" t="s">
        <v>96</v>
      </c>
      <c r="C1" s="45" t="s">
        <v>102</v>
      </c>
    </row>
    <row r="3" spans="1:11" x14ac:dyDescent="0.2">
      <c r="A3" s="6" t="s">
        <v>0</v>
      </c>
    </row>
    <row r="5" spans="1:11" ht="12.75" customHeight="1" x14ac:dyDescent="0.2">
      <c r="A5" s="48" t="s">
        <v>107</v>
      </c>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7"/>
      <c r="B8" s="7"/>
      <c r="C8" s="7"/>
      <c r="D8" s="7"/>
      <c r="E8" s="7"/>
      <c r="F8" s="7"/>
      <c r="G8" s="7"/>
      <c r="H8" s="7"/>
      <c r="I8" s="7"/>
      <c r="J8" s="7"/>
      <c r="K8" s="7"/>
    </row>
    <row r="9" spans="1:11" ht="12.75" customHeight="1" x14ac:dyDescent="0.2">
      <c r="A9" s="48" t="s">
        <v>131</v>
      </c>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7"/>
      <c r="B11" s="7"/>
      <c r="C11" s="7"/>
      <c r="D11" s="7"/>
      <c r="E11" s="7"/>
      <c r="F11" s="7"/>
      <c r="G11" s="7"/>
      <c r="H11" s="7"/>
      <c r="I11" s="7"/>
      <c r="J11" s="7"/>
      <c r="K11" s="7"/>
    </row>
    <row r="12" spans="1:11" ht="15.75" x14ac:dyDescent="0.25">
      <c r="A12" s="7"/>
      <c r="B12" s="8" t="s">
        <v>1</v>
      </c>
      <c r="C12" s="8" t="s">
        <v>2</v>
      </c>
      <c r="E12" s="9" t="s">
        <v>6</v>
      </c>
      <c r="F12" s="9"/>
      <c r="G12" s="9"/>
      <c r="H12" s="9"/>
    </row>
    <row r="13" spans="1:11" x14ac:dyDescent="0.2">
      <c r="A13" s="10" t="s">
        <v>3</v>
      </c>
      <c r="B13" s="11">
        <v>2303</v>
      </c>
      <c r="C13" s="12">
        <v>80.440097799511008</v>
      </c>
      <c r="E13" s="9">
        <v>2930</v>
      </c>
      <c r="F13" s="9">
        <v>2930</v>
      </c>
      <c r="G13" s="9">
        <v>67</v>
      </c>
      <c r="H13" s="9" t="s">
        <v>109</v>
      </c>
      <c r="J13" s="9" t="s">
        <v>132</v>
      </c>
    </row>
    <row r="14" spans="1:11" x14ac:dyDescent="0.2">
      <c r="A14" s="10" t="s">
        <v>4</v>
      </c>
      <c r="B14" s="11">
        <v>560</v>
      </c>
      <c r="C14" s="12">
        <v>19.559902200488999</v>
      </c>
      <c r="E14" s="9">
        <v>2863</v>
      </c>
      <c r="F14" s="9">
        <v>2863</v>
      </c>
      <c r="G14" s="13">
        <v>2.2866894197952217</v>
      </c>
      <c r="H14" s="9"/>
    </row>
    <row r="15" spans="1:11" x14ac:dyDescent="0.2">
      <c r="E15" s="9"/>
      <c r="F15" s="9"/>
      <c r="G15" s="9"/>
      <c r="H15" s="9"/>
    </row>
    <row r="16" spans="1:11" x14ac:dyDescent="0.2">
      <c r="C16" s="9">
        <v>19.2</v>
      </c>
      <c r="D16" s="9" t="s">
        <v>7</v>
      </c>
      <c r="E16" s="9"/>
    </row>
    <row r="17" spans="3:5" x14ac:dyDescent="0.2">
      <c r="C17" s="13">
        <v>19.559902200488999</v>
      </c>
      <c r="D17" s="13">
        <v>0.35990220048899957</v>
      </c>
      <c r="E17" s="9" t="s">
        <v>133</v>
      </c>
    </row>
    <row r="18" spans="3:5" x14ac:dyDescent="0.2">
      <c r="C18" s="13">
        <v>19.2</v>
      </c>
      <c r="D18" s="9"/>
      <c r="E18" s="9"/>
    </row>
    <row r="19" spans="3:5" x14ac:dyDescent="0.2">
      <c r="C19" s="9"/>
      <c r="D19" s="9"/>
      <c r="E19" s="9"/>
    </row>
    <row r="33" spans="1:11" x14ac:dyDescent="0.2">
      <c r="A33" s="6" t="s">
        <v>5</v>
      </c>
    </row>
    <row r="35" spans="1:11" x14ac:dyDescent="0.2">
      <c r="A35" s="51" t="s">
        <v>119</v>
      </c>
      <c r="B35" s="51"/>
      <c r="C35" s="51"/>
      <c r="D35" s="51"/>
      <c r="E35" s="51"/>
      <c r="F35" s="51"/>
      <c r="G35" s="51"/>
      <c r="H35" s="51"/>
      <c r="I35" s="51"/>
      <c r="J35" s="51"/>
      <c r="K35" s="51"/>
    </row>
    <row r="37" spans="1:11" ht="15.75" x14ac:dyDescent="0.25">
      <c r="B37" s="49" t="s">
        <v>3</v>
      </c>
      <c r="C37" s="50"/>
      <c r="D37" s="49" t="s">
        <v>4</v>
      </c>
      <c r="E37" s="50"/>
    </row>
    <row r="38" spans="1:11" x14ac:dyDescent="0.2">
      <c r="B38" s="10" t="s">
        <v>1</v>
      </c>
      <c r="C38" s="10" t="s">
        <v>2</v>
      </c>
      <c r="D38" s="10" t="s">
        <v>1</v>
      </c>
      <c r="E38" s="10" t="s">
        <v>2</v>
      </c>
    </row>
    <row r="39" spans="1:11" x14ac:dyDescent="0.2">
      <c r="A39" s="14" t="s">
        <v>81</v>
      </c>
      <c r="B39" s="11">
        <v>47</v>
      </c>
      <c r="C39" s="12">
        <v>74.603174603174608</v>
      </c>
      <c r="D39" s="15">
        <v>16</v>
      </c>
      <c r="E39" s="12">
        <v>25.396825396825395</v>
      </c>
    </row>
    <row r="40" spans="1:11" x14ac:dyDescent="0.2">
      <c r="A40" s="14" t="s">
        <v>82</v>
      </c>
      <c r="B40" s="11">
        <v>233</v>
      </c>
      <c r="C40" s="12">
        <v>74.679487179487182</v>
      </c>
      <c r="D40" s="15">
        <v>79</v>
      </c>
      <c r="E40" s="12">
        <v>25.320512820512821</v>
      </c>
    </row>
    <row r="41" spans="1:11" x14ac:dyDescent="0.2">
      <c r="A41" s="14" t="s">
        <v>83</v>
      </c>
      <c r="B41" s="11">
        <v>285</v>
      </c>
      <c r="C41" s="12">
        <v>80.056179775280896</v>
      </c>
      <c r="D41" s="15">
        <v>71</v>
      </c>
      <c r="E41" s="12">
        <v>19.943820224719101</v>
      </c>
    </row>
    <row r="42" spans="1:11" x14ac:dyDescent="0.2">
      <c r="A42" s="14" t="s">
        <v>84</v>
      </c>
      <c r="B42" s="11">
        <v>210</v>
      </c>
      <c r="C42" s="12">
        <v>83.333333333333329</v>
      </c>
      <c r="D42" s="15">
        <v>42</v>
      </c>
      <c r="E42" s="12">
        <v>16.666666666666668</v>
      </c>
    </row>
    <row r="43" spans="1:11" x14ac:dyDescent="0.2">
      <c r="A43" s="14" t="s">
        <v>85</v>
      </c>
      <c r="B43" s="11">
        <v>467</v>
      </c>
      <c r="C43" s="12">
        <v>87.617260787992493</v>
      </c>
      <c r="D43" s="15">
        <v>66</v>
      </c>
      <c r="E43" s="12">
        <v>12.382739212007504</v>
      </c>
    </row>
    <row r="44" spans="1:11" x14ac:dyDescent="0.2">
      <c r="A44" s="14" t="s">
        <v>86</v>
      </c>
      <c r="B44" s="11">
        <v>643</v>
      </c>
      <c r="C44" s="12">
        <v>82.330345710627398</v>
      </c>
      <c r="D44" s="15">
        <v>138</v>
      </c>
      <c r="E44" s="12">
        <v>17.669654289372598</v>
      </c>
    </row>
    <row r="45" spans="1:11" x14ac:dyDescent="0.2">
      <c r="A45" s="14" t="s">
        <v>87</v>
      </c>
      <c r="B45" s="11">
        <v>224</v>
      </c>
      <c r="C45" s="12">
        <v>78.596491228070178</v>
      </c>
      <c r="D45" s="15">
        <v>61</v>
      </c>
      <c r="E45" s="12">
        <v>21.403508771929825</v>
      </c>
    </row>
    <row r="46" spans="1:11" x14ac:dyDescent="0.2">
      <c r="A46" s="14" t="s">
        <v>88</v>
      </c>
      <c r="B46" s="11">
        <v>88</v>
      </c>
      <c r="C46" s="12">
        <v>77.876106194690266</v>
      </c>
      <c r="D46" s="15">
        <v>25</v>
      </c>
      <c r="E46" s="12">
        <v>22.123893805309734</v>
      </c>
    </row>
    <row r="47" spans="1:11" x14ac:dyDescent="0.2">
      <c r="A47" s="14" t="s">
        <v>89</v>
      </c>
      <c r="B47" s="11">
        <v>28</v>
      </c>
      <c r="C47" s="12">
        <v>77.777777777777771</v>
      </c>
      <c r="D47" s="15">
        <v>8</v>
      </c>
      <c r="E47" s="12">
        <v>22.222222222222221</v>
      </c>
    </row>
    <row r="48" spans="1:11" x14ac:dyDescent="0.2">
      <c r="A48" s="14" t="s">
        <v>90</v>
      </c>
      <c r="B48" s="11">
        <v>7</v>
      </c>
      <c r="C48" s="12">
        <v>53.846153846153847</v>
      </c>
      <c r="D48" s="15">
        <v>6</v>
      </c>
      <c r="E48" s="12">
        <v>46.153846153846153</v>
      </c>
    </row>
    <row r="49" spans="1:5" x14ac:dyDescent="0.2">
      <c r="A49" s="14" t="s">
        <v>91</v>
      </c>
      <c r="B49" s="11">
        <v>8</v>
      </c>
      <c r="C49" s="12">
        <v>66.666666666666671</v>
      </c>
      <c r="D49" s="15" t="s">
        <v>112</v>
      </c>
      <c r="E49" s="12">
        <v>33.333333333333336</v>
      </c>
    </row>
    <row r="50" spans="1:5" x14ac:dyDescent="0.2">
      <c r="A50" s="14" t="s">
        <v>105</v>
      </c>
      <c r="B50" s="11" t="s">
        <v>112</v>
      </c>
      <c r="C50" s="12">
        <v>80</v>
      </c>
      <c r="D50" s="15" t="s">
        <v>112</v>
      </c>
      <c r="E50" s="12">
        <v>20</v>
      </c>
    </row>
    <row r="51" spans="1:5" x14ac:dyDescent="0.2">
      <c r="A51" s="14" t="s">
        <v>11</v>
      </c>
      <c r="B51" s="11">
        <v>18</v>
      </c>
      <c r="C51" s="12">
        <v>81.818181818181813</v>
      </c>
      <c r="D51" s="15" t="s">
        <v>112</v>
      </c>
      <c r="E51" s="12">
        <v>18.181818181818183</v>
      </c>
    </row>
    <row r="52" spans="1:5" x14ac:dyDescent="0.2">
      <c r="A52" s="14" t="s">
        <v>92</v>
      </c>
      <c r="B52" s="11">
        <v>39</v>
      </c>
      <c r="C52" s="12">
        <v>52.702702702702702</v>
      </c>
      <c r="D52" s="15">
        <v>35</v>
      </c>
      <c r="E52" s="12">
        <v>47.297297297297298</v>
      </c>
    </row>
    <row r="53" spans="1:5" x14ac:dyDescent="0.2">
      <c r="A53" s="14" t="s">
        <v>93</v>
      </c>
      <c r="B53" s="11" t="s">
        <v>112</v>
      </c>
      <c r="C53" s="12">
        <v>33.333333333333336</v>
      </c>
      <c r="D53" s="15" t="s">
        <v>112</v>
      </c>
      <c r="E53" s="12">
        <v>66.666666666666671</v>
      </c>
    </row>
    <row r="75" spans="1:12" x14ac:dyDescent="0.2">
      <c r="A75" s="6" t="s">
        <v>8</v>
      </c>
    </row>
    <row r="77" spans="1:12" x14ac:dyDescent="0.2">
      <c r="A77" s="51" t="s">
        <v>121</v>
      </c>
      <c r="B77" s="51"/>
      <c r="C77" s="51"/>
      <c r="D77" s="51"/>
      <c r="E77" s="51"/>
      <c r="F77" s="51"/>
      <c r="G77" s="51"/>
      <c r="H77" s="51"/>
      <c r="I77" s="51"/>
      <c r="J77" s="51"/>
      <c r="K77" s="51"/>
    </row>
    <row r="79" spans="1:12" ht="12.75" customHeight="1" x14ac:dyDescent="0.2">
      <c r="A79" s="48" t="s">
        <v>134</v>
      </c>
      <c r="B79" s="48"/>
      <c r="C79" s="48"/>
      <c r="D79" s="48"/>
      <c r="E79" s="48"/>
      <c r="F79" s="48"/>
      <c r="G79" s="48"/>
      <c r="H79" s="48"/>
      <c r="I79" s="48"/>
      <c r="J79" s="48"/>
      <c r="K79" s="48"/>
      <c r="L79" s="16"/>
    </row>
    <row r="80" spans="1:12" x14ac:dyDescent="0.2">
      <c r="A80" s="48"/>
      <c r="B80" s="48"/>
      <c r="C80" s="48"/>
      <c r="D80" s="48"/>
      <c r="E80" s="48"/>
      <c r="F80" s="48"/>
      <c r="G80" s="48"/>
      <c r="H80" s="48"/>
      <c r="I80" s="48"/>
      <c r="J80" s="48"/>
      <c r="K80" s="48"/>
      <c r="L80" s="16"/>
    </row>
    <row r="82" spans="1:7" ht="15.75" x14ac:dyDescent="0.25">
      <c r="B82" s="49" t="s">
        <v>3</v>
      </c>
      <c r="C82" s="50"/>
      <c r="D82" s="49" t="s">
        <v>4</v>
      </c>
      <c r="E82" s="50"/>
    </row>
    <row r="83" spans="1:7" x14ac:dyDescent="0.2">
      <c r="B83" s="10" t="s">
        <v>1</v>
      </c>
      <c r="C83" s="10" t="s">
        <v>2</v>
      </c>
      <c r="D83" s="10" t="s">
        <v>1</v>
      </c>
      <c r="E83" s="10" t="s">
        <v>2</v>
      </c>
    </row>
    <row r="84" spans="1:7" x14ac:dyDescent="0.2">
      <c r="A84" s="17" t="s">
        <v>9</v>
      </c>
      <c r="B84" s="11">
        <v>381</v>
      </c>
      <c r="C84" s="12">
        <v>78.881987577639748</v>
      </c>
      <c r="D84" s="15">
        <v>102</v>
      </c>
      <c r="E84" s="12">
        <v>21.118012422360248</v>
      </c>
      <c r="G84" s="9"/>
    </row>
    <row r="85" spans="1:7" x14ac:dyDescent="0.2">
      <c r="A85" s="17" t="s">
        <v>10</v>
      </c>
      <c r="B85" s="11">
        <v>97</v>
      </c>
      <c r="C85" s="12">
        <v>63.398692810457518</v>
      </c>
      <c r="D85" s="15">
        <v>56</v>
      </c>
      <c r="E85" s="12">
        <v>36.601307189542482</v>
      </c>
      <c r="G85" s="9" t="s">
        <v>14</v>
      </c>
    </row>
    <row r="86" spans="1:7" x14ac:dyDescent="0.2">
      <c r="A86" s="17" t="s">
        <v>11</v>
      </c>
      <c r="B86" s="11">
        <v>18</v>
      </c>
      <c r="C86" s="12">
        <v>81.818181818181813</v>
      </c>
      <c r="D86" s="15" t="s">
        <v>112</v>
      </c>
      <c r="E86" s="12">
        <v>18.181818181818183</v>
      </c>
      <c r="G86" s="9" t="s">
        <v>18</v>
      </c>
    </row>
    <row r="87" spans="1:7" x14ac:dyDescent="0.2">
      <c r="A87" s="17" t="s">
        <v>12</v>
      </c>
      <c r="B87" s="11">
        <v>364</v>
      </c>
      <c r="C87" s="12">
        <v>75.675675675675677</v>
      </c>
      <c r="D87" s="15">
        <v>117</v>
      </c>
      <c r="E87" s="12">
        <v>24.324324324324323</v>
      </c>
    </row>
    <row r="88" spans="1:7" x14ac:dyDescent="0.2">
      <c r="A88" s="17" t="s">
        <v>13</v>
      </c>
      <c r="B88" s="11">
        <v>43</v>
      </c>
      <c r="C88" s="12">
        <v>58.108108108108105</v>
      </c>
      <c r="D88" s="15">
        <v>31</v>
      </c>
      <c r="E88" s="12">
        <v>41.891891891891895</v>
      </c>
    </row>
    <row r="89" spans="1:7" x14ac:dyDescent="0.2">
      <c r="A89" s="17" t="s">
        <v>14</v>
      </c>
      <c r="B89" s="11">
        <v>39</v>
      </c>
      <c r="C89" s="12">
        <v>52</v>
      </c>
      <c r="D89" s="15">
        <v>36</v>
      </c>
      <c r="E89" s="12">
        <v>48</v>
      </c>
    </row>
    <row r="90" spans="1:7" x14ac:dyDescent="0.2">
      <c r="A90" s="17" t="s">
        <v>15</v>
      </c>
      <c r="B90" s="11">
        <v>930</v>
      </c>
      <c r="C90" s="12">
        <v>86.753731343283576</v>
      </c>
      <c r="D90" s="15">
        <v>142</v>
      </c>
      <c r="E90" s="12">
        <v>13.246268656716419</v>
      </c>
    </row>
    <row r="91" spans="1:7" x14ac:dyDescent="0.2">
      <c r="A91" s="17" t="s">
        <v>16</v>
      </c>
      <c r="B91" s="11">
        <v>13</v>
      </c>
      <c r="C91" s="12">
        <v>68.421052631578945</v>
      </c>
      <c r="D91" s="15">
        <v>6</v>
      </c>
      <c r="E91" s="12">
        <v>31.578947368421051</v>
      </c>
    </row>
    <row r="92" spans="1:7" x14ac:dyDescent="0.2">
      <c r="A92" s="17" t="s">
        <v>17</v>
      </c>
      <c r="B92" s="11">
        <v>378</v>
      </c>
      <c r="C92" s="12">
        <v>87.297921478060047</v>
      </c>
      <c r="D92" s="15">
        <v>55</v>
      </c>
      <c r="E92" s="12">
        <v>12.702078521939955</v>
      </c>
    </row>
    <row r="93" spans="1:7" x14ac:dyDescent="0.2">
      <c r="A93" s="17" t="s">
        <v>18</v>
      </c>
      <c r="B93" s="11">
        <v>5</v>
      </c>
      <c r="C93" s="12">
        <v>100</v>
      </c>
      <c r="D93" s="15" t="s">
        <v>112</v>
      </c>
      <c r="E93" s="12">
        <v>0</v>
      </c>
    </row>
    <row r="94" spans="1:7" x14ac:dyDescent="0.2">
      <c r="A94" s="17" t="s">
        <v>19</v>
      </c>
      <c r="B94" s="11">
        <v>35</v>
      </c>
      <c r="C94" s="12">
        <v>76.086956521739125</v>
      </c>
      <c r="D94" s="15">
        <v>11</v>
      </c>
      <c r="E94" s="12">
        <v>23.913043478260871</v>
      </c>
    </row>
    <row r="116" spans="1:12" x14ac:dyDescent="0.2">
      <c r="A116" s="6" t="s">
        <v>20</v>
      </c>
    </row>
    <row r="118" spans="1:12" ht="12.75" customHeight="1" x14ac:dyDescent="0.2">
      <c r="A118" s="48" t="s">
        <v>135</v>
      </c>
      <c r="B118" s="48"/>
      <c r="C118" s="48"/>
      <c r="D118" s="48"/>
      <c r="E118" s="48"/>
      <c r="F118" s="48"/>
      <c r="G118" s="48"/>
      <c r="H118" s="48"/>
      <c r="I118" s="48"/>
      <c r="J118" s="48"/>
      <c r="K118" s="48"/>
      <c r="L118" s="16"/>
    </row>
    <row r="119" spans="1:12" x14ac:dyDescent="0.2">
      <c r="A119" s="48"/>
      <c r="B119" s="48"/>
      <c r="C119" s="48"/>
      <c r="D119" s="48"/>
      <c r="E119" s="48"/>
      <c r="F119" s="48"/>
      <c r="G119" s="48"/>
      <c r="H119" s="48"/>
      <c r="I119" s="48"/>
      <c r="J119" s="48"/>
      <c r="K119" s="48"/>
      <c r="L119" s="16"/>
    </row>
    <row r="121" spans="1:12" ht="12.75" customHeight="1" x14ac:dyDescent="0.2">
      <c r="A121" s="48" t="s">
        <v>136</v>
      </c>
      <c r="B121" s="48"/>
      <c r="C121" s="48"/>
      <c r="D121" s="48"/>
      <c r="E121" s="48"/>
      <c r="F121" s="48"/>
      <c r="G121" s="48"/>
      <c r="H121" s="48"/>
      <c r="I121" s="48"/>
      <c r="J121" s="48"/>
      <c r="K121" s="48"/>
      <c r="L121" s="16"/>
    </row>
    <row r="122" spans="1:12" x14ac:dyDescent="0.2">
      <c r="A122" s="48"/>
      <c r="B122" s="48"/>
      <c r="C122" s="48"/>
      <c r="D122" s="48"/>
      <c r="E122" s="48"/>
      <c r="F122" s="48"/>
      <c r="G122" s="48"/>
      <c r="H122" s="48"/>
      <c r="I122" s="48"/>
      <c r="J122" s="48"/>
      <c r="K122" s="48"/>
      <c r="L122" s="16"/>
    </row>
    <row r="124" spans="1:12" ht="33.75" customHeight="1" x14ac:dyDescent="0.25">
      <c r="A124" s="7"/>
      <c r="B124" s="8" t="s">
        <v>1</v>
      </c>
      <c r="C124" s="18" t="s">
        <v>21</v>
      </c>
      <c r="D124" s="18" t="s">
        <v>22</v>
      </c>
      <c r="E124" s="19"/>
      <c r="F124" s="9"/>
      <c r="G124" s="9"/>
      <c r="H124" s="9"/>
      <c r="I124" s="9"/>
      <c r="J124" s="9"/>
      <c r="K124" s="9"/>
      <c r="L124" s="9"/>
    </row>
    <row r="125" spans="1:12" x14ac:dyDescent="0.2">
      <c r="A125" s="10" t="s">
        <v>3</v>
      </c>
      <c r="B125" s="11">
        <v>1171</v>
      </c>
      <c r="C125" s="12">
        <v>89.389312977099237</v>
      </c>
      <c r="D125" s="12">
        <v>80.440097799511008</v>
      </c>
      <c r="E125" s="20"/>
      <c r="F125" s="9">
        <v>1314</v>
      </c>
      <c r="G125" s="9">
        <v>1314</v>
      </c>
      <c r="H125" s="9">
        <v>4</v>
      </c>
      <c r="I125" s="9" t="s">
        <v>137</v>
      </c>
      <c r="K125" s="9" t="s">
        <v>138</v>
      </c>
      <c r="L125" s="9"/>
    </row>
    <row r="126" spans="1:12" x14ac:dyDescent="0.2">
      <c r="A126" s="10" t="s">
        <v>4</v>
      </c>
      <c r="B126" s="11">
        <v>139</v>
      </c>
      <c r="C126" s="12">
        <v>10.610687022900763</v>
      </c>
      <c r="D126" s="12">
        <v>19.559902200488999</v>
      </c>
      <c r="F126" s="9">
        <v>1310</v>
      </c>
      <c r="G126" s="9">
        <v>1310</v>
      </c>
      <c r="H126" s="13">
        <v>0.30441400304414001</v>
      </c>
      <c r="I126" s="9"/>
      <c r="K126" s="9"/>
      <c r="L126" s="9"/>
    </row>
    <row r="127" spans="1:12" x14ac:dyDescent="0.2">
      <c r="F127" s="9"/>
      <c r="G127" s="9"/>
      <c r="H127" s="9"/>
      <c r="I127" s="9"/>
      <c r="K127" s="9"/>
      <c r="L127" s="9"/>
    </row>
    <row r="128" spans="1:12" x14ac:dyDescent="0.2">
      <c r="C128" s="9">
        <v>9.8173515981735164</v>
      </c>
      <c r="D128" s="13">
        <v>89.389312977099237</v>
      </c>
      <c r="E128" s="9"/>
      <c r="F128" s="9"/>
      <c r="G128" s="13">
        <v>10.610687022900763</v>
      </c>
      <c r="H128" s="13">
        <v>9.8173515981735164</v>
      </c>
      <c r="I128" s="9"/>
      <c r="K128" s="9"/>
      <c r="L128" s="9"/>
    </row>
    <row r="129" spans="3:12" x14ac:dyDescent="0.2">
      <c r="C129" s="9"/>
      <c r="D129" s="13">
        <v>80.440097799511008</v>
      </c>
      <c r="E129" s="13">
        <v>8.9492151775882292</v>
      </c>
      <c r="F129" s="9" t="s">
        <v>139</v>
      </c>
      <c r="G129" s="9" t="s">
        <v>140</v>
      </c>
      <c r="H129" s="13">
        <v>0.79333542472724616</v>
      </c>
      <c r="I129" s="9"/>
      <c r="K129" s="19"/>
      <c r="L129" s="19"/>
    </row>
    <row r="130" spans="3:12" x14ac:dyDescent="0.2">
      <c r="K130" s="19"/>
      <c r="L130" s="19"/>
    </row>
    <row r="145" spans="1:1" x14ac:dyDescent="0.2">
      <c r="A145" s="45" t="s">
        <v>103</v>
      </c>
    </row>
  </sheetData>
  <mergeCells count="11">
    <mergeCell ref="A118:K119"/>
    <mergeCell ref="A79:K80"/>
    <mergeCell ref="A121:K122"/>
    <mergeCell ref="D82:E82"/>
    <mergeCell ref="A5:K7"/>
    <mergeCell ref="A9:K10"/>
    <mergeCell ref="A35:K35"/>
    <mergeCell ref="B37:C37"/>
    <mergeCell ref="D37:E37"/>
    <mergeCell ref="A77:K77"/>
    <mergeCell ref="B82:C82"/>
  </mergeCells>
  <phoneticPr fontId="2" type="noConversion"/>
  <hyperlinks>
    <hyperlink ref="C1" location="Frontpage!A1" display="Return to the Frontpage"/>
    <hyperlink ref="A145" location="Disability!A1" display="Return to Top of Page"/>
  </hyperlinks>
  <pageMargins left="0.25" right="0.25" top="0.75" bottom="0.75" header="0.3" footer="0.3"/>
  <pageSetup paperSize="9" scale="66" orientation="portrait" r:id="rId1"/>
  <headerFooter alignWithMargins="0">
    <oddFooter>&amp;L&amp;A - &amp;F&amp;C&amp;P of &amp;N&amp;RCreated by Louise Kemp HR Central Services</oddFoot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5" zoomScaleNormal="85" workbookViewId="0"/>
  </sheetViews>
  <sheetFormatPr defaultColWidth="9.140625" defaultRowHeight="15" x14ac:dyDescent="0.2"/>
  <cols>
    <col min="1" max="1" width="19.7109375" style="5" bestFit="1" customWidth="1"/>
    <col min="2" max="2" width="11.7109375" style="5" customWidth="1"/>
    <col min="3" max="3" width="14" style="5" customWidth="1"/>
    <col min="4" max="4" width="15.7109375" style="5" customWidth="1"/>
    <col min="5" max="5" width="14.28515625" style="5" customWidth="1"/>
    <col min="6" max="6" width="12.7109375" style="5" customWidth="1"/>
    <col min="7" max="7" width="12.5703125" style="5" customWidth="1"/>
    <col min="8" max="8" width="7.28515625" style="5" customWidth="1"/>
    <col min="9" max="9" width="14.42578125" style="5" customWidth="1"/>
    <col min="10" max="10" width="11.42578125" style="5" customWidth="1"/>
    <col min="11" max="12" width="6.42578125" style="5" customWidth="1"/>
    <col min="13" max="16384" width="9.140625" style="5"/>
  </cols>
  <sheetData>
    <row r="1" spans="1:11" ht="20.25" x14ac:dyDescent="0.3">
      <c r="A1" s="24" t="s">
        <v>40</v>
      </c>
      <c r="C1" s="45" t="s">
        <v>102</v>
      </c>
    </row>
    <row r="3" spans="1:11" x14ac:dyDescent="0.2">
      <c r="A3" s="6" t="s">
        <v>0</v>
      </c>
    </row>
    <row r="5" spans="1:11" ht="12.75" customHeight="1" x14ac:dyDescent="0.2">
      <c r="A5" s="48" t="s">
        <v>107</v>
      </c>
      <c r="B5" s="48"/>
      <c r="C5" s="48"/>
      <c r="D5" s="48"/>
      <c r="E5" s="48"/>
      <c r="F5" s="48"/>
      <c r="G5" s="48"/>
      <c r="H5" s="48"/>
      <c r="I5" s="48"/>
      <c r="J5" s="16"/>
      <c r="K5" s="16"/>
    </row>
    <row r="6" spans="1:11" x14ac:dyDescent="0.2">
      <c r="A6" s="48"/>
      <c r="B6" s="48"/>
      <c r="C6" s="48"/>
      <c r="D6" s="48"/>
      <c r="E6" s="48"/>
      <c r="F6" s="48"/>
      <c r="G6" s="48"/>
      <c r="H6" s="48"/>
      <c r="I6" s="48"/>
      <c r="J6" s="16"/>
      <c r="K6" s="16"/>
    </row>
    <row r="7" spans="1:11" x14ac:dyDescent="0.2">
      <c r="A7" s="48"/>
      <c r="B7" s="48"/>
      <c r="C7" s="48"/>
      <c r="D7" s="48"/>
      <c r="E7" s="48"/>
      <c r="F7" s="48"/>
      <c r="G7" s="48"/>
      <c r="H7" s="48"/>
      <c r="I7" s="48"/>
      <c r="J7" s="16"/>
      <c r="K7" s="16"/>
    </row>
    <row r="8" spans="1:11" x14ac:dyDescent="0.2">
      <c r="A8" s="16"/>
      <c r="B8" s="16"/>
      <c r="C8" s="16"/>
      <c r="D8" s="16"/>
      <c r="E8" s="16"/>
      <c r="F8" s="16"/>
      <c r="G8" s="16"/>
      <c r="H8" s="16"/>
      <c r="I8" s="16"/>
      <c r="J8" s="16"/>
      <c r="K8" s="16"/>
    </row>
    <row r="9" spans="1:11" ht="12.75" customHeight="1" x14ac:dyDescent="0.2">
      <c r="A9" s="48" t="s">
        <v>129</v>
      </c>
      <c r="B9" s="48"/>
      <c r="C9" s="48"/>
      <c r="D9" s="48"/>
      <c r="E9" s="48"/>
      <c r="F9" s="48"/>
      <c r="G9" s="48"/>
      <c r="H9" s="48"/>
      <c r="I9" s="48"/>
      <c r="J9" s="16"/>
      <c r="K9" s="16"/>
    </row>
    <row r="10" spans="1:11" x14ac:dyDescent="0.2">
      <c r="A10" s="48"/>
      <c r="B10" s="48"/>
      <c r="C10" s="48"/>
      <c r="D10" s="48"/>
      <c r="E10" s="48"/>
      <c r="F10" s="48"/>
      <c r="G10" s="48"/>
      <c r="H10" s="48"/>
      <c r="I10" s="48"/>
      <c r="J10" s="16"/>
      <c r="K10" s="16"/>
    </row>
    <row r="12" spans="1:11" ht="31.5" x14ac:dyDescent="0.25">
      <c r="A12" s="7"/>
      <c r="B12" s="8" t="s">
        <v>1</v>
      </c>
      <c r="C12" s="18" t="s">
        <v>41</v>
      </c>
      <c r="D12" s="18" t="s">
        <v>46</v>
      </c>
      <c r="F12" s="9" t="s">
        <v>6</v>
      </c>
      <c r="G12" s="9"/>
      <c r="H12" s="9"/>
      <c r="I12" s="9"/>
    </row>
    <row r="13" spans="1:11" x14ac:dyDescent="0.2">
      <c r="A13" s="10" t="s">
        <v>43</v>
      </c>
      <c r="B13" s="11">
        <v>112</v>
      </c>
      <c r="C13" s="12">
        <v>3.9119804400977993</v>
      </c>
      <c r="D13" s="12">
        <v>5.2955082742316781</v>
      </c>
      <c r="F13" s="9">
        <v>2930</v>
      </c>
      <c r="G13" s="9">
        <v>2930</v>
      </c>
      <c r="H13" s="9">
        <v>67</v>
      </c>
      <c r="I13" s="9" t="s">
        <v>109</v>
      </c>
    </row>
    <row r="14" spans="1:11" x14ac:dyDescent="0.2">
      <c r="A14" s="10" t="s">
        <v>44</v>
      </c>
      <c r="B14" s="11">
        <v>2003</v>
      </c>
      <c r="C14" s="12">
        <v>69.96157876353476</v>
      </c>
      <c r="D14" s="12">
        <v>94.704491725768321</v>
      </c>
      <c r="E14" s="25">
        <v>2930</v>
      </c>
      <c r="F14" s="9">
        <v>2863</v>
      </c>
      <c r="G14" s="9">
        <v>2863</v>
      </c>
      <c r="H14" s="13">
        <v>2.2866894197952217</v>
      </c>
      <c r="I14" s="9"/>
    </row>
    <row r="15" spans="1:11" x14ac:dyDescent="0.2">
      <c r="A15" s="10" t="s">
        <v>45</v>
      </c>
      <c r="B15" s="11">
        <v>748</v>
      </c>
      <c r="C15" s="12">
        <v>26.126440796367447</v>
      </c>
      <c r="D15" s="12"/>
      <c r="F15" s="9"/>
      <c r="G15" s="9"/>
      <c r="H15" s="9"/>
      <c r="I15" s="9"/>
    </row>
    <row r="16" spans="1:11" x14ac:dyDescent="0.2">
      <c r="F16" s="9"/>
      <c r="G16" s="9"/>
      <c r="H16" s="9"/>
      <c r="I16" s="9"/>
    </row>
    <row r="17" spans="1:9" x14ac:dyDescent="0.2">
      <c r="F17" s="13">
        <v>26.126440796367447</v>
      </c>
      <c r="G17" s="13">
        <v>26.552901023890787</v>
      </c>
      <c r="H17" s="13">
        <v>0.42646022752333934</v>
      </c>
      <c r="I17" s="9" t="s">
        <v>130</v>
      </c>
    </row>
    <row r="18" spans="1:9" x14ac:dyDescent="0.2">
      <c r="F18" s="9">
        <v>26.552901023890787</v>
      </c>
      <c r="G18" s="13">
        <v>26.126440796367447</v>
      </c>
      <c r="H18" s="9"/>
      <c r="I18" s="9"/>
    </row>
    <row r="31" spans="1:9" x14ac:dyDescent="0.2">
      <c r="A31" s="45" t="s">
        <v>103</v>
      </c>
    </row>
  </sheetData>
  <mergeCells count="2">
    <mergeCell ref="A5:I7"/>
    <mergeCell ref="A9:I10"/>
  </mergeCells>
  <phoneticPr fontId="2" type="noConversion"/>
  <hyperlinks>
    <hyperlink ref="C1" location="Frontpage!A1" display="Return to the Frontpage"/>
    <hyperlink ref="A31" location="Disability!A1" display="Return to Top of Page"/>
  </hyperlinks>
  <pageMargins left="0.23622047244094491" right="0.23622047244094491" top="0.74803149606299213" bottom="0.74803149606299213" header="0.31496062992125984" footer="0.31496062992125984"/>
  <pageSetup paperSize="9" scale="80" orientation="portrait" r:id="rId1"/>
  <headerFooter alignWithMargins="0">
    <oddFooter>&amp;L&amp;A - &amp;F&amp;C&amp;P of &amp;N&amp;RCreated by Louise Kemp HR Central Services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85" zoomScaleNormal="85" workbookViewId="0"/>
  </sheetViews>
  <sheetFormatPr defaultColWidth="9.140625" defaultRowHeight="15" x14ac:dyDescent="0.2"/>
  <cols>
    <col min="1" max="1" width="21.28515625" style="5" customWidth="1"/>
    <col min="2" max="2" width="10.42578125" style="5" customWidth="1"/>
    <col min="3" max="3" width="13.28515625" style="5" customWidth="1"/>
    <col min="4" max="4" width="13.7109375" style="5" customWidth="1"/>
    <col min="5" max="5" width="13.85546875" style="5" customWidth="1"/>
    <col min="6" max="7" width="11.140625" style="5" customWidth="1"/>
    <col min="8" max="8" width="5.5703125" style="5" customWidth="1"/>
    <col min="9" max="9" width="6.7109375" style="5" customWidth="1"/>
    <col min="10" max="10" width="4.7109375" style="5" customWidth="1"/>
    <col min="11" max="11" width="6.28515625" style="5" customWidth="1"/>
    <col min="12" max="12" width="5" style="5" customWidth="1"/>
    <col min="13" max="13" width="5.42578125" style="5" customWidth="1"/>
    <col min="14" max="16384" width="9.140625" style="5"/>
  </cols>
  <sheetData>
    <row r="1" spans="1:14" ht="20.25" x14ac:dyDescent="0.3">
      <c r="A1" s="24" t="s">
        <v>47</v>
      </c>
      <c r="C1" s="45" t="s">
        <v>102</v>
      </c>
    </row>
    <row r="3" spans="1:14" x14ac:dyDescent="0.2">
      <c r="A3" s="6" t="s">
        <v>0</v>
      </c>
    </row>
    <row r="5" spans="1:14" ht="12.75" customHeight="1" x14ac:dyDescent="0.2">
      <c r="A5" s="48" t="s">
        <v>107</v>
      </c>
      <c r="B5" s="48"/>
      <c r="C5" s="48"/>
      <c r="D5" s="48"/>
      <c r="E5" s="48"/>
      <c r="F5" s="48"/>
      <c r="G5" s="48"/>
      <c r="H5" s="48"/>
      <c r="I5" s="48"/>
      <c r="J5" s="48"/>
      <c r="K5" s="48"/>
      <c r="L5" s="48"/>
      <c r="M5" s="48"/>
      <c r="N5" s="16"/>
    </row>
    <row r="6" spans="1:14" x14ac:dyDescent="0.2">
      <c r="A6" s="48"/>
      <c r="B6" s="48"/>
      <c r="C6" s="48"/>
      <c r="D6" s="48"/>
      <c r="E6" s="48"/>
      <c r="F6" s="48"/>
      <c r="G6" s="48"/>
      <c r="H6" s="48"/>
      <c r="I6" s="48"/>
      <c r="J6" s="48"/>
      <c r="K6" s="48"/>
      <c r="L6" s="48"/>
      <c r="M6" s="48"/>
      <c r="N6" s="16"/>
    </row>
    <row r="7" spans="1:14" x14ac:dyDescent="0.2">
      <c r="A7" s="48"/>
      <c r="B7" s="48"/>
      <c r="C7" s="48"/>
      <c r="D7" s="48"/>
      <c r="E7" s="48"/>
      <c r="F7" s="48"/>
      <c r="G7" s="48"/>
      <c r="H7" s="48"/>
      <c r="I7" s="48"/>
      <c r="J7" s="48"/>
      <c r="K7" s="48"/>
      <c r="L7" s="48"/>
      <c r="M7" s="48"/>
      <c r="N7" s="16"/>
    </row>
    <row r="9" spans="1:14" ht="12.75" customHeight="1" x14ac:dyDescent="0.2">
      <c r="A9" s="48" t="s">
        <v>126</v>
      </c>
      <c r="B9" s="48"/>
      <c r="C9" s="48"/>
      <c r="D9" s="48"/>
      <c r="E9" s="48"/>
      <c r="F9" s="48"/>
      <c r="G9" s="48"/>
      <c r="H9" s="48"/>
      <c r="I9" s="48"/>
      <c r="J9" s="48"/>
      <c r="K9" s="48"/>
      <c r="L9" s="48"/>
      <c r="M9" s="48"/>
      <c r="N9" s="16"/>
    </row>
    <row r="10" spans="1:14" x14ac:dyDescent="0.2">
      <c r="A10" s="48"/>
      <c r="B10" s="48"/>
      <c r="C10" s="48"/>
      <c r="D10" s="48"/>
      <c r="E10" s="48"/>
      <c r="F10" s="48"/>
      <c r="G10" s="48"/>
      <c r="H10" s="48"/>
      <c r="I10" s="48"/>
      <c r="J10" s="48"/>
      <c r="K10" s="48"/>
      <c r="L10" s="48"/>
      <c r="M10" s="48"/>
      <c r="N10" s="16"/>
    </row>
    <row r="12" spans="1:14" ht="15.75" x14ac:dyDescent="0.25">
      <c r="B12" s="26" t="s">
        <v>1</v>
      </c>
      <c r="C12" s="8" t="s">
        <v>54</v>
      </c>
    </row>
    <row r="13" spans="1:14" x14ac:dyDescent="0.2">
      <c r="A13" s="17" t="s">
        <v>48</v>
      </c>
      <c r="B13" s="11" t="s">
        <v>112</v>
      </c>
      <c r="C13" s="12">
        <v>0.10478519035976248</v>
      </c>
      <c r="E13" s="9">
        <v>2930</v>
      </c>
      <c r="F13" s="9"/>
      <c r="G13" s="9"/>
      <c r="H13" s="9"/>
    </row>
    <row r="14" spans="1:14" x14ac:dyDescent="0.2">
      <c r="A14" s="17" t="s">
        <v>49</v>
      </c>
      <c r="B14" s="11">
        <v>391</v>
      </c>
      <c r="C14" s="12">
        <v>13.657003143555711</v>
      </c>
      <c r="E14" s="9">
        <v>2863</v>
      </c>
      <c r="F14" s="9">
        <v>2930</v>
      </c>
      <c r="G14" s="9">
        <v>67</v>
      </c>
      <c r="H14" s="9"/>
    </row>
    <row r="15" spans="1:14" x14ac:dyDescent="0.2">
      <c r="A15" s="17" t="s">
        <v>50</v>
      </c>
      <c r="B15" s="11">
        <v>778</v>
      </c>
      <c r="C15" s="12">
        <v>27.174292699965072</v>
      </c>
      <c r="E15" s="9">
        <v>2930</v>
      </c>
      <c r="F15" s="9">
        <v>2863</v>
      </c>
      <c r="G15" s="9">
        <v>2.2866894197952217</v>
      </c>
      <c r="H15" s="9" t="s">
        <v>109</v>
      </c>
    </row>
    <row r="16" spans="1:14" x14ac:dyDescent="0.2">
      <c r="A16" s="17" t="s">
        <v>51</v>
      </c>
      <c r="B16" s="11">
        <v>854</v>
      </c>
      <c r="C16" s="12">
        <v>29.828850855745721</v>
      </c>
      <c r="E16" s="9"/>
      <c r="F16" s="9"/>
      <c r="G16" s="9"/>
      <c r="H16" s="9"/>
    </row>
    <row r="17" spans="1:8" x14ac:dyDescent="0.2">
      <c r="A17" s="17" t="s">
        <v>52</v>
      </c>
      <c r="B17" s="11">
        <v>720</v>
      </c>
      <c r="C17" s="12">
        <v>25.148445686342995</v>
      </c>
      <c r="E17" s="13" t="s">
        <v>51</v>
      </c>
      <c r="F17" s="13"/>
      <c r="G17" s="13"/>
      <c r="H17" s="9"/>
    </row>
    <row r="18" spans="1:8" x14ac:dyDescent="0.2">
      <c r="A18" s="17" t="s">
        <v>53</v>
      </c>
      <c r="B18" s="11">
        <v>117</v>
      </c>
      <c r="C18" s="12">
        <v>4.0866224240307369</v>
      </c>
      <c r="E18" s="9" t="s">
        <v>51</v>
      </c>
      <c r="F18" s="13" t="s">
        <v>118</v>
      </c>
      <c r="G18" s="9"/>
      <c r="H18" s="9"/>
    </row>
    <row r="34" spans="1:15" x14ac:dyDescent="0.2">
      <c r="A34" s="6" t="s">
        <v>5</v>
      </c>
    </row>
    <row r="36" spans="1:15" x14ac:dyDescent="0.2">
      <c r="A36" s="51" t="s">
        <v>127</v>
      </c>
      <c r="B36" s="51"/>
      <c r="C36" s="51"/>
      <c r="D36" s="51"/>
      <c r="E36" s="51"/>
      <c r="F36" s="51"/>
      <c r="G36" s="51"/>
      <c r="H36" s="51"/>
      <c r="I36" s="51"/>
      <c r="J36" s="51"/>
      <c r="K36" s="51"/>
      <c r="L36" s="51"/>
      <c r="M36" s="51"/>
      <c r="N36" s="22"/>
    </row>
    <row r="38" spans="1:15" x14ac:dyDescent="0.2">
      <c r="A38" s="48" t="s">
        <v>128</v>
      </c>
      <c r="B38" s="48"/>
      <c r="C38" s="48"/>
      <c r="D38" s="48"/>
      <c r="E38" s="48"/>
      <c r="F38" s="48"/>
      <c r="G38" s="48"/>
      <c r="H38" s="48"/>
      <c r="I38" s="48"/>
      <c r="J38" s="48"/>
      <c r="K38" s="48"/>
      <c r="L38" s="48"/>
      <c r="M38" s="48"/>
    </row>
    <row r="39" spans="1:15" s="27" customFormat="1" ht="12.75" x14ac:dyDescent="0.2">
      <c r="A39" s="48"/>
      <c r="B39" s="48"/>
      <c r="C39" s="48"/>
      <c r="D39" s="48"/>
      <c r="E39" s="48"/>
      <c r="F39" s="48"/>
      <c r="G39" s="48"/>
      <c r="H39" s="48"/>
      <c r="I39" s="48"/>
      <c r="J39" s="48"/>
      <c r="K39" s="48"/>
      <c r="L39" s="48"/>
      <c r="M39" s="48"/>
    </row>
    <row r="41" spans="1:15" ht="15.75" x14ac:dyDescent="0.25">
      <c r="B41" s="49" t="s">
        <v>48</v>
      </c>
      <c r="C41" s="50"/>
      <c r="D41" s="49" t="s">
        <v>49</v>
      </c>
      <c r="E41" s="50"/>
      <c r="F41" s="49" t="s">
        <v>50</v>
      </c>
      <c r="G41" s="50"/>
      <c r="H41" s="49" t="s">
        <v>51</v>
      </c>
      <c r="I41" s="50"/>
      <c r="J41" s="49" t="s">
        <v>52</v>
      </c>
      <c r="K41" s="50"/>
      <c r="L41" s="49" t="s">
        <v>53</v>
      </c>
      <c r="M41" s="50"/>
    </row>
    <row r="42" spans="1:15" ht="67.5" x14ac:dyDescent="0.2">
      <c r="A42" s="27"/>
      <c r="B42" s="28" t="s">
        <v>1</v>
      </c>
      <c r="C42" s="28" t="s">
        <v>2</v>
      </c>
      <c r="D42" s="28" t="s">
        <v>1</v>
      </c>
      <c r="E42" s="28" t="s">
        <v>2</v>
      </c>
      <c r="F42" s="28" t="s">
        <v>1</v>
      </c>
      <c r="G42" s="28" t="s">
        <v>2</v>
      </c>
      <c r="H42" s="28" t="s">
        <v>1</v>
      </c>
      <c r="I42" s="28" t="s">
        <v>2</v>
      </c>
      <c r="J42" s="28" t="s">
        <v>1</v>
      </c>
      <c r="K42" s="28" t="s">
        <v>2</v>
      </c>
      <c r="L42" s="28" t="s">
        <v>1</v>
      </c>
      <c r="M42" s="28" t="s">
        <v>2</v>
      </c>
    </row>
    <row r="43" spans="1:15" x14ac:dyDescent="0.2">
      <c r="A43" s="14" t="s">
        <v>81</v>
      </c>
      <c r="B43" s="11" t="s">
        <v>112</v>
      </c>
      <c r="C43" s="12">
        <v>3.1746031746031744</v>
      </c>
      <c r="D43" s="11" t="s">
        <v>112</v>
      </c>
      <c r="E43" s="12">
        <v>3.1746031746031744</v>
      </c>
      <c r="F43" s="11">
        <v>11</v>
      </c>
      <c r="G43" s="12">
        <v>17.460317460317459</v>
      </c>
      <c r="H43" s="11">
        <v>20</v>
      </c>
      <c r="I43" s="12">
        <v>31.746031746031747</v>
      </c>
      <c r="J43" s="11">
        <v>20</v>
      </c>
      <c r="K43" s="12">
        <v>31.746031746031747</v>
      </c>
      <c r="L43" s="11">
        <v>8</v>
      </c>
      <c r="M43" s="12">
        <v>12.698412698412698</v>
      </c>
      <c r="O43" s="9" t="s">
        <v>89</v>
      </c>
    </row>
    <row r="44" spans="1:15" x14ac:dyDescent="0.2">
      <c r="A44" s="14" t="s">
        <v>82</v>
      </c>
      <c r="B44" s="11" t="s">
        <v>112</v>
      </c>
      <c r="C44" s="12">
        <v>0.32051282051282054</v>
      </c>
      <c r="D44" s="11">
        <v>69</v>
      </c>
      <c r="E44" s="12">
        <v>22.115384615384617</v>
      </c>
      <c r="F44" s="11">
        <v>63</v>
      </c>
      <c r="G44" s="12">
        <v>20.192307692307693</v>
      </c>
      <c r="H44" s="11">
        <v>71</v>
      </c>
      <c r="I44" s="12">
        <v>22.756410256410255</v>
      </c>
      <c r="J44" s="11">
        <v>86</v>
      </c>
      <c r="K44" s="12">
        <v>27.564102564102566</v>
      </c>
      <c r="L44" s="11">
        <v>22</v>
      </c>
      <c r="M44" s="12">
        <v>7.0512820512820511</v>
      </c>
    </row>
    <row r="45" spans="1:15" x14ac:dyDescent="0.2">
      <c r="A45" s="14" t="s">
        <v>83</v>
      </c>
      <c r="B45" s="11" t="s">
        <v>112</v>
      </c>
      <c r="C45" s="12">
        <v>0</v>
      </c>
      <c r="D45" s="11">
        <v>63</v>
      </c>
      <c r="E45" s="12">
        <v>17.696629213483146</v>
      </c>
      <c r="F45" s="11">
        <v>94</v>
      </c>
      <c r="G45" s="12">
        <v>26.40449438202247</v>
      </c>
      <c r="H45" s="11">
        <v>98</v>
      </c>
      <c r="I45" s="12">
        <v>27.528089887640448</v>
      </c>
      <c r="J45" s="11">
        <v>77</v>
      </c>
      <c r="K45" s="12">
        <v>21.629213483146067</v>
      </c>
      <c r="L45" s="11">
        <v>24</v>
      </c>
      <c r="M45" s="12">
        <v>6.7415730337078648</v>
      </c>
    </row>
    <row r="46" spans="1:15" x14ac:dyDescent="0.2">
      <c r="A46" s="14" t="s">
        <v>84</v>
      </c>
      <c r="B46" s="11" t="s">
        <v>112</v>
      </c>
      <c r="C46" s="12">
        <v>0</v>
      </c>
      <c r="D46" s="11">
        <v>46</v>
      </c>
      <c r="E46" s="12">
        <v>18.253968253968253</v>
      </c>
      <c r="F46" s="11">
        <v>85</v>
      </c>
      <c r="G46" s="12">
        <v>33.730158730158728</v>
      </c>
      <c r="H46" s="11">
        <v>65</v>
      </c>
      <c r="I46" s="12">
        <v>25.793650793650794</v>
      </c>
      <c r="J46" s="11">
        <v>49</v>
      </c>
      <c r="K46" s="12">
        <v>19.444444444444443</v>
      </c>
      <c r="L46" s="11">
        <v>7</v>
      </c>
      <c r="M46" s="12">
        <v>2.7777777777777777</v>
      </c>
    </row>
    <row r="47" spans="1:15" x14ac:dyDescent="0.2">
      <c r="A47" s="14" t="s">
        <v>85</v>
      </c>
      <c r="B47" s="11" t="s">
        <v>112</v>
      </c>
      <c r="C47" s="12">
        <v>0</v>
      </c>
      <c r="D47" s="11">
        <v>121</v>
      </c>
      <c r="E47" s="12">
        <v>22.701688555347094</v>
      </c>
      <c r="F47" s="11">
        <v>163</v>
      </c>
      <c r="G47" s="12">
        <v>30.581613508442778</v>
      </c>
      <c r="H47" s="11">
        <v>131</v>
      </c>
      <c r="I47" s="12">
        <v>24.577861163227016</v>
      </c>
      <c r="J47" s="11">
        <v>107</v>
      </c>
      <c r="K47" s="12">
        <v>20.075046904315197</v>
      </c>
      <c r="L47" s="11">
        <v>11</v>
      </c>
      <c r="M47" s="12">
        <v>2.0637898686679175</v>
      </c>
    </row>
    <row r="48" spans="1:15" x14ac:dyDescent="0.2">
      <c r="A48" s="14" t="s">
        <v>86</v>
      </c>
      <c r="B48" s="11" t="s">
        <v>112</v>
      </c>
      <c r="C48" s="12">
        <v>0</v>
      </c>
      <c r="D48" s="11">
        <v>63</v>
      </c>
      <c r="E48" s="12">
        <v>8.066581306017925</v>
      </c>
      <c r="F48" s="11">
        <v>223</v>
      </c>
      <c r="G48" s="12">
        <v>28.553137003841229</v>
      </c>
      <c r="H48" s="11">
        <v>272</v>
      </c>
      <c r="I48" s="12">
        <v>34.827144686299619</v>
      </c>
      <c r="J48" s="11">
        <v>204</v>
      </c>
      <c r="K48" s="12">
        <v>26.12035851472471</v>
      </c>
      <c r="L48" s="11">
        <v>19</v>
      </c>
      <c r="M48" s="12">
        <v>2.4327784891165174</v>
      </c>
    </row>
    <row r="49" spans="1:13" x14ac:dyDescent="0.2">
      <c r="A49" s="14" t="s">
        <v>87</v>
      </c>
      <c r="B49" s="11" t="s">
        <v>112</v>
      </c>
      <c r="C49" s="12">
        <v>0</v>
      </c>
      <c r="D49" s="11">
        <v>9</v>
      </c>
      <c r="E49" s="12">
        <v>3.1578947368421053</v>
      </c>
      <c r="F49" s="11">
        <v>69</v>
      </c>
      <c r="G49" s="12">
        <v>24.210526315789473</v>
      </c>
      <c r="H49" s="11">
        <v>97</v>
      </c>
      <c r="I49" s="12">
        <v>34.035087719298247</v>
      </c>
      <c r="J49" s="11">
        <v>100</v>
      </c>
      <c r="K49" s="12">
        <v>35.087719298245617</v>
      </c>
      <c r="L49" s="11">
        <v>10</v>
      </c>
      <c r="M49" s="12">
        <v>3.5087719298245612</v>
      </c>
    </row>
    <row r="50" spans="1:13" x14ac:dyDescent="0.2">
      <c r="A50" s="14" t="s">
        <v>88</v>
      </c>
      <c r="B50" s="11" t="s">
        <v>112</v>
      </c>
      <c r="C50" s="12">
        <v>0</v>
      </c>
      <c r="D50" s="11" t="s">
        <v>112</v>
      </c>
      <c r="E50" s="12">
        <v>1.7699115044247788</v>
      </c>
      <c r="F50" s="11">
        <v>28</v>
      </c>
      <c r="G50" s="12">
        <v>24.778761061946902</v>
      </c>
      <c r="H50" s="11">
        <v>49</v>
      </c>
      <c r="I50" s="12">
        <v>43.362831858407077</v>
      </c>
      <c r="J50" s="11">
        <v>32</v>
      </c>
      <c r="K50" s="12">
        <v>28.318584070796462</v>
      </c>
      <c r="L50" s="11" t="s">
        <v>112</v>
      </c>
      <c r="M50" s="12">
        <v>1.7699115044247788</v>
      </c>
    </row>
    <row r="51" spans="1:13" x14ac:dyDescent="0.2">
      <c r="A51" s="14" t="s">
        <v>89</v>
      </c>
      <c r="B51" s="11" t="s">
        <v>112</v>
      </c>
      <c r="C51" s="12">
        <v>0</v>
      </c>
      <c r="D51" s="11" t="s">
        <v>112</v>
      </c>
      <c r="E51" s="12">
        <v>2.7777777777777777</v>
      </c>
      <c r="F51" s="11">
        <v>7</v>
      </c>
      <c r="G51" s="12">
        <v>19.444444444444443</v>
      </c>
      <c r="H51" s="11">
        <v>18</v>
      </c>
      <c r="I51" s="12">
        <v>50</v>
      </c>
      <c r="J51" s="11">
        <v>7</v>
      </c>
      <c r="K51" s="12">
        <v>19.444444444444443</v>
      </c>
      <c r="L51" s="11" t="s">
        <v>112</v>
      </c>
      <c r="M51" s="12">
        <v>8.3333333333333339</v>
      </c>
    </row>
    <row r="52" spans="1:13" x14ac:dyDescent="0.2">
      <c r="A52" s="14" t="s">
        <v>90</v>
      </c>
      <c r="B52" s="11" t="s">
        <v>112</v>
      </c>
      <c r="C52" s="12">
        <v>0</v>
      </c>
      <c r="D52" s="11" t="s">
        <v>112</v>
      </c>
      <c r="E52" s="12">
        <v>0</v>
      </c>
      <c r="F52" s="11" t="s">
        <v>112</v>
      </c>
      <c r="G52" s="12">
        <v>7.6923076923076925</v>
      </c>
      <c r="H52" s="11">
        <v>5</v>
      </c>
      <c r="I52" s="12">
        <v>38.46153846153846</v>
      </c>
      <c r="J52" s="11">
        <v>5</v>
      </c>
      <c r="K52" s="12">
        <v>38.46153846153846</v>
      </c>
      <c r="L52" s="11" t="s">
        <v>112</v>
      </c>
      <c r="M52" s="12">
        <v>15.384615384615385</v>
      </c>
    </row>
    <row r="53" spans="1:13" x14ac:dyDescent="0.2">
      <c r="A53" s="14" t="s">
        <v>91</v>
      </c>
      <c r="B53" s="11" t="s">
        <v>112</v>
      </c>
      <c r="C53" s="12">
        <v>0</v>
      </c>
      <c r="D53" s="11" t="s">
        <v>112</v>
      </c>
      <c r="E53" s="12">
        <v>0</v>
      </c>
      <c r="F53" s="11" t="s">
        <v>112</v>
      </c>
      <c r="G53" s="12">
        <v>0</v>
      </c>
      <c r="H53" s="11">
        <v>6</v>
      </c>
      <c r="I53" s="12">
        <v>50</v>
      </c>
      <c r="J53" s="11">
        <v>5</v>
      </c>
      <c r="K53" s="12">
        <v>41.666666666666664</v>
      </c>
      <c r="L53" s="11" t="s">
        <v>112</v>
      </c>
      <c r="M53" s="12">
        <v>8.3333333333333339</v>
      </c>
    </row>
    <row r="54" spans="1:13" x14ac:dyDescent="0.2">
      <c r="A54" s="14" t="s">
        <v>105</v>
      </c>
      <c r="B54" s="11" t="s">
        <v>112</v>
      </c>
      <c r="C54" s="12">
        <v>0</v>
      </c>
      <c r="D54" s="11" t="s">
        <v>112</v>
      </c>
      <c r="E54" s="12">
        <v>0</v>
      </c>
      <c r="F54" s="11" t="s">
        <v>112</v>
      </c>
      <c r="G54" s="12">
        <v>0</v>
      </c>
      <c r="H54" s="11" t="s">
        <v>112</v>
      </c>
      <c r="I54" s="12">
        <v>40</v>
      </c>
      <c r="J54" s="11" t="s">
        <v>112</v>
      </c>
      <c r="K54" s="12">
        <v>60</v>
      </c>
      <c r="L54" s="11" t="s">
        <v>112</v>
      </c>
      <c r="M54" s="12">
        <v>0</v>
      </c>
    </row>
    <row r="55" spans="1:13" x14ac:dyDescent="0.2">
      <c r="A55" s="14" t="s">
        <v>11</v>
      </c>
      <c r="B55" s="11" t="s">
        <v>112</v>
      </c>
      <c r="C55" s="12">
        <v>0</v>
      </c>
      <c r="D55" s="11">
        <v>5</v>
      </c>
      <c r="E55" s="12">
        <v>22.727272727272727</v>
      </c>
      <c r="F55" s="11">
        <v>10</v>
      </c>
      <c r="G55" s="12">
        <v>45.454545454545453</v>
      </c>
      <c r="H55" s="11" t="s">
        <v>112</v>
      </c>
      <c r="I55" s="12">
        <v>9.0909090909090917</v>
      </c>
      <c r="J55" s="11">
        <v>5</v>
      </c>
      <c r="K55" s="12">
        <v>22.727272727272727</v>
      </c>
      <c r="L55" s="11" t="s">
        <v>112</v>
      </c>
      <c r="M55" s="12">
        <v>0</v>
      </c>
    </row>
    <row r="56" spans="1:13" x14ac:dyDescent="0.2">
      <c r="A56" s="14" t="s">
        <v>92</v>
      </c>
      <c r="B56" s="11" t="s">
        <v>112</v>
      </c>
      <c r="C56" s="12">
        <v>0</v>
      </c>
      <c r="D56" s="11">
        <v>10</v>
      </c>
      <c r="E56" s="12">
        <v>13.513513513513514</v>
      </c>
      <c r="F56" s="11">
        <v>24</v>
      </c>
      <c r="G56" s="12">
        <v>32.432432432432435</v>
      </c>
      <c r="H56" s="11">
        <v>18</v>
      </c>
      <c r="I56" s="12">
        <v>24.324324324324323</v>
      </c>
      <c r="J56" s="11">
        <v>19</v>
      </c>
      <c r="K56" s="12">
        <v>25.675675675675677</v>
      </c>
      <c r="L56" s="11" t="s">
        <v>112</v>
      </c>
      <c r="M56" s="12">
        <v>4.0540540540540544</v>
      </c>
    </row>
    <row r="57" spans="1:13" x14ac:dyDescent="0.2">
      <c r="A57" s="14" t="s">
        <v>93</v>
      </c>
      <c r="B57" s="11" t="s">
        <v>112</v>
      </c>
      <c r="C57" s="12">
        <v>0</v>
      </c>
      <c r="D57" s="11" t="s">
        <v>112</v>
      </c>
      <c r="E57" s="12">
        <v>0</v>
      </c>
      <c r="F57" s="11" t="s">
        <v>112</v>
      </c>
      <c r="G57" s="12">
        <v>0</v>
      </c>
      <c r="H57" s="11" t="s">
        <v>112</v>
      </c>
      <c r="I57" s="12">
        <v>0</v>
      </c>
      <c r="J57" s="11" t="s">
        <v>112</v>
      </c>
      <c r="K57" s="12">
        <v>16.666666666666668</v>
      </c>
      <c r="L57" s="11">
        <v>5</v>
      </c>
      <c r="M57" s="12">
        <v>83.333333333333329</v>
      </c>
    </row>
    <row r="60" spans="1:13" x14ac:dyDescent="0.2">
      <c r="A60" s="45" t="s">
        <v>103</v>
      </c>
    </row>
  </sheetData>
  <mergeCells count="10">
    <mergeCell ref="L41:M41"/>
    <mergeCell ref="A5:M7"/>
    <mergeCell ref="A9:M10"/>
    <mergeCell ref="A38:M39"/>
    <mergeCell ref="A36:M36"/>
    <mergeCell ref="B41:C41"/>
    <mergeCell ref="D41:E41"/>
    <mergeCell ref="F41:G41"/>
    <mergeCell ref="H41:I41"/>
    <mergeCell ref="J41:K41"/>
  </mergeCells>
  <phoneticPr fontId="2" type="noConversion"/>
  <hyperlinks>
    <hyperlink ref="C1" location="Frontpage!A1" display="Return to the Frontpage"/>
    <hyperlink ref="A60" location="'Age Group'!A1" display="Return to Top of Page"/>
  </hyperlinks>
  <pageMargins left="0.35433070866141736" right="0.35433070866141736" top="0.39370078740157483" bottom="0.39370078740157483" header="0.51181102362204722" footer="0.51181102362204722"/>
  <pageSetup paperSize="9" scale="61" orientation="portrait" r:id="rId1"/>
  <headerFooter alignWithMargins="0">
    <oddFooter>&amp;L&amp;A - &amp;F&amp;C&amp;P of &amp;N&amp;RCreated by Louise Kemp HR Central Services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showGridLines="0" zoomScale="85" zoomScaleNormal="85" workbookViewId="0"/>
  </sheetViews>
  <sheetFormatPr defaultColWidth="9.140625" defaultRowHeight="15" x14ac:dyDescent="0.2"/>
  <cols>
    <col min="1" max="1" width="30" style="5" customWidth="1"/>
    <col min="2" max="2" width="16.85546875" style="5" customWidth="1"/>
    <col min="3" max="4" width="13.85546875" style="5" customWidth="1"/>
    <col min="5" max="5" width="14.42578125" style="5" customWidth="1"/>
    <col min="6" max="6" width="12.42578125" style="5" customWidth="1"/>
    <col min="7" max="7" width="13.42578125" style="5" customWidth="1"/>
    <col min="8" max="8" width="10" style="5" customWidth="1"/>
    <col min="9" max="16384" width="9.140625" style="5"/>
  </cols>
  <sheetData>
    <row r="1" spans="1:15" ht="20.25" x14ac:dyDescent="0.3">
      <c r="A1" s="24" t="s">
        <v>56</v>
      </c>
      <c r="C1" s="45" t="s">
        <v>102</v>
      </c>
    </row>
    <row r="3" spans="1:15" x14ac:dyDescent="0.2">
      <c r="A3" s="6" t="s">
        <v>0</v>
      </c>
    </row>
    <row r="5" spans="1:15" ht="12.75" customHeight="1" x14ac:dyDescent="0.2">
      <c r="A5" s="48" t="s">
        <v>107</v>
      </c>
      <c r="B5" s="48"/>
      <c r="C5" s="48"/>
      <c r="D5" s="48"/>
      <c r="E5" s="48"/>
      <c r="F5" s="48"/>
      <c r="G5" s="48"/>
      <c r="H5" s="48"/>
      <c r="I5" s="16"/>
      <c r="J5" s="16"/>
      <c r="K5" s="16"/>
    </row>
    <row r="6" spans="1:15" x14ac:dyDescent="0.2">
      <c r="A6" s="48"/>
      <c r="B6" s="48"/>
      <c r="C6" s="48"/>
      <c r="D6" s="48"/>
      <c r="E6" s="48"/>
      <c r="F6" s="48"/>
      <c r="G6" s="48"/>
      <c r="H6" s="48"/>
      <c r="I6" s="16"/>
      <c r="J6" s="16"/>
      <c r="K6" s="16"/>
    </row>
    <row r="7" spans="1:15" x14ac:dyDescent="0.2">
      <c r="A7" s="48"/>
      <c r="B7" s="48"/>
      <c r="C7" s="48"/>
      <c r="D7" s="48"/>
      <c r="E7" s="48"/>
      <c r="F7" s="48"/>
      <c r="G7" s="48"/>
      <c r="H7" s="48"/>
      <c r="I7" s="16"/>
      <c r="J7" s="16"/>
      <c r="K7" s="16"/>
    </row>
    <row r="9" spans="1:15" ht="12.75" customHeight="1" x14ac:dyDescent="0.2">
      <c r="A9" s="48" t="s">
        <v>113</v>
      </c>
      <c r="B9" s="48"/>
      <c r="C9" s="48"/>
      <c r="D9" s="48"/>
      <c r="E9" s="48"/>
      <c r="F9" s="48"/>
      <c r="G9" s="48"/>
      <c r="H9" s="48"/>
      <c r="I9" s="16"/>
      <c r="J9" s="16"/>
      <c r="K9" s="16"/>
    </row>
    <row r="10" spans="1:15" x14ac:dyDescent="0.2">
      <c r="A10" s="48"/>
      <c r="B10" s="48"/>
      <c r="C10" s="48"/>
      <c r="D10" s="48"/>
      <c r="E10" s="48"/>
      <c r="F10" s="48"/>
      <c r="G10" s="48"/>
      <c r="H10" s="48"/>
      <c r="I10" s="16"/>
      <c r="J10" s="16"/>
      <c r="K10" s="16"/>
    </row>
    <row r="11" spans="1:15" x14ac:dyDescent="0.2">
      <c r="D11" s="25"/>
      <c r="E11" s="25"/>
      <c r="F11" s="25"/>
      <c r="G11" s="25"/>
      <c r="H11" s="25"/>
      <c r="I11" s="25"/>
      <c r="J11" s="25"/>
      <c r="K11" s="25"/>
      <c r="L11" s="25"/>
      <c r="M11" s="25"/>
      <c r="N11" s="25"/>
      <c r="O11" s="25"/>
    </row>
    <row r="12" spans="1:15" ht="15.75" x14ac:dyDescent="0.25">
      <c r="B12" s="26" t="s">
        <v>1</v>
      </c>
      <c r="C12" s="26" t="s">
        <v>2</v>
      </c>
      <c r="D12" s="25"/>
      <c r="E12" s="25"/>
      <c r="F12" s="25"/>
      <c r="G12" s="25"/>
      <c r="H12" s="25"/>
      <c r="I12" s="25"/>
      <c r="J12" s="25"/>
      <c r="K12" s="25"/>
      <c r="L12" s="25"/>
      <c r="M12" s="25"/>
      <c r="N12" s="25"/>
      <c r="O12" s="25"/>
    </row>
    <row r="13" spans="1:15" x14ac:dyDescent="0.2">
      <c r="A13" s="17" t="s">
        <v>57</v>
      </c>
      <c r="B13" s="15">
        <v>2134</v>
      </c>
      <c r="C13" s="12">
        <v>74.537198742577715</v>
      </c>
      <c r="D13" s="25">
        <v>21.331058020477816</v>
      </c>
      <c r="E13" s="25">
        <v>625</v>
      </c>
      <c r="F13" s="25">
        <v>625</v>
      </c>
      <c r="G13" s="25">
        <v>17</v>
      </c>
      <c r="H13" s="25">
        <v>21.331058020477816</v>
      </c>
      <c r="I13" s="25">
        <v>9.4592774232619803E-2</v>
      </c>
      <c r="J13" s="25">
        <v>2930</v>
      </c>
      <c r="K13" s="25">
        <v>2930</v>
      </c>
      <c r="L13" s="25">
        <v>67</v>
      </c>
      <c r="M13" s="25">
        <v>2.2866894197952217</v>
      </c>
      <c r="N13" s="25"/>
      <c r="O13" s="25"/>
    </row>
    <row r="14" spans="1:15" x14ac:dyDescent="0.2">
      <c r="A14" s="17" t="s">
        <v>58</v>
      </c>
      <c r="B14" s="15">
        <v>608</v>
      </c>
      <c r="C14" s="12">
        <v>21.236465246245196</v>
      </c>
      <c r="D14" s="29">
        <v>21.236465246245196</v>
      </c>
      <c r="E14" s="25">
        <v>608</v>
      </c>
      <c r="F14" s="25">
        <v>608</v>
      </c>
      <c r="G14" s="25" t="s">
        <v>114</v>
      </c>
      <c r="H14" s="25">
        <v>21.236465246245196</v>
      </c>
      <c r="I14" s="25" t="s">
        <v>115</v>
      </c>
      <c r="J14" s="25">
        <v>2863</v>
      </c>
      <c r="K14" s="25">
        <v>2863</v>
      </c>
      <c r="L14" s="25" t="s">
        <v>109</v>
      </c>
      <c r="M14" s="25"/>
      <c r="N14" s="25"/>
      <c r="O14" s="25"/>
    </row>
    <row r="15" spans="1:15" x14ac:dyDescent="0.2">
      <c r="A15" s="30" t="s">
        <v>23</v>
      </c>
      <c r="B15" s="21">
        <v>121</v>
      </c>
      <c r="D15" s="25"/>
      <c r="E15" s="25"/>
      <c r="F15" s="25"/>
      <c r="G15" s="25"/>
      <c r="H15" s="25"/>
      <c r="I15" s="25" t="s">
        <v>57</v>
      </c>
      <c r="J15" s="25"/>
      <c r="K15" s="25"/>
      <c r="L15" s="25"/>
      <c r="M15" s="25"/>
      <c r="N15" s="25"/>
      <c r="O15" s="25"/>
    </row>
    <row r="16" spans="1:15" x14ac:dyDescent="0.2">
      <c r="D16" s="25"/>
      <c r="E16" s="25"/>
      <c r="F16" s="25"/>
      <c r="G16" s="25"/>
      <c r="H16" s="25"/>
      <c r="I16" s="25"/>
      <c r="J16" s="25"/>
      <c r="K16" s="25"/>
      <c r="L16" s="25"/>
      <c r="M16" s="25"/>
      <c r="N16" s="25"/>
      <c r="O16" s="25"/>
    </row>
    <row r="17" spans="1:11" x14ac:dyDescent="0.2">
      <c r="A17" s="48" t="s">
        <v>116</v>
      </c>
      <c r="B17" s="48"/>
      <c r="C17" s="48"/>
      <c r="D17" s="48"/>
      <c r="E17" s="48"/>
      <c r="F17" s="48"/>
      <c r="G17" s="48"/>
      <c r="H17" s="48"/>
      <c r="I17" s="16"/>
      <c r="J17" s="16"/>
      <c r="K17" s="16"/>
    </row>
    <row r="18" spans="1:11" x14ac:dyDescent="0.2">
      <c r="A18" s="48"/>
      <c r="B18" s="48"/>
      <c r="C18" s="48"/>
      <c r="D18" s="48"/>
      <c r="E18" s="48"/>
      <c r="F18" s="48"/>
      <c r="G18" s="48"/>
      <c r="H18" s="48"/>
      <c r="I18" s="16"/>
      <c r="J18" s="16"/>
      <c r="K18" s="16"/>
    </row>
    <row r="19" spans="1:11" x14ac:dyDescent="0.2">
      <c r="A19" s="48"/>
      <c r="B19" s="48"/>
      <c r="C19" s="48"/>
      <c r="D19" s="48"/>
      <c r="E19" s="48"/>
      <c r="F19" s="48"/>
      <c r="G19" s="48"/>
      <c r="H19" s="48"/>
      <c r="I19" s="16"/>
      <c r="J19" s="16"/>
      <c r="K19" s="16"/>
    </row>
    <row r="21" spans="1:11" ht="47.25" x14ac:dyDescent="0.25">
      <c r="A21" s="17"/>
      <c r="B21" s="31" t="s">
        <v>1</v>
      </c>
      <c r="C21" s="32" t="s">
        <v>2</v>
      </c>
      <c r="D21" s="33" t="s">
        <v>42</v>
      </c>
      <c r="H21" s="7"/>
    </row>
    <row r="22" spans="1:11" ht="15.75" x14ac:dyDescent="0.25">
      <c r="A22" s="54" t="s">
        <v>57</v>
      </c>
      <c r="B22" s="54"/>
      <c r="C22" s="54"/>
      <c r="D22" s="54"/>
    </row>
    <row r="23" spans="1:11" x14ac:dyDescent="0.2">
      <c r="A23" s="17" t="s">
        <v>59</v>
      </c>
      <c r="B23" s="15">
        <v>2134</v>
      </c>
      <c r="C23" s="12">
        <v>74.537198742577715</v>
      </c>
      <c r="D23" s="12">
        <v>77.826404084609777</v>
      </c>
    </row>
    <row r="24" spans="1:11" x14ac:dyDescent="0.2">
      <c r="A24" s="17" t="s">
        <v>60</v>
      </c>
      <c r="B24" s="15">
        <v>23</v>
      </c>
      <c r="C24" s="12">
        <v>0.80335312609151244</v>
      </c>
      <c r="D24" s="12">
        <v>0.83880379285193285</v>
      </c>
    </row>
    <row r="25" spans="1:11" x14ac:dyDescent="0.2">
      <c r="A25" s="17" t="s">
        <v>61</v>
      </c>
      <c r="B25" s="15">
        <v>51</v>
      </c>
      <c r="C25" s="12">
        <v>1.7813482361159623</v>
      </c>
      <c r="D25" s="12">
        <v>1.8599562363238511</v>
      </c>
    </row>
    <row r="26" spans="1:11" ht="15.75" x14ac:dyDescent="0.25">
      <c r="A26" s="53" t="s">
        <v>62</v>
      </c>
      <c r="B26" s="53"/>
      <c r="C26" s="53"/>
      <c r="D26" s="53"/>
    </row>
    <row r="27" spans="1:11" x14ac:dyDescent="0.2">
      <c r="A27" s="17" t="s">
        <v>63</v>
      </c>
      <c r="B27" s="15">
        <v>14</v>
      </c>
      <c r="C27" s="12">
        <v>0.48899755501222492</v>
      </c>
      <c r="D27" s="12">
        <v>0.51057622173595918</v>
      </c>
    </row>
    <row r="28" spans="1:11" x14ac:dyDescent="0.2">
      <c r="A28" s="17" t="s">
        <v>64</v>
      </c>
      <c r="B28" s="15" t="s">
        <v>112</v>
      </c>
      <c r="C28" s="12">
        <v>0.10478519035976248</v>
      </c>
      <c r="D28" s="12">
        <v>0.10940919037199125</v>
      </c>
    </row>
    <row r="29" spans="1:11" x14ac:dyDescent="0.2">
      <c r="A29" s="17" t="s">
        <v>65</v>
      </c>
      <c r="B29" s="15">
        <v>15</v>
      </c>
      <c r="C29" s="12">
        <v>0.52392595179881241</v>
      </c>
      <c r="D29" s="12">
        <v>0.54704595185995619</v>
      </c>
    </row>
    <row r="30" spans="1:11" x14ac:dyDescent="0.2">
      <c r="A30" s="17" t="s">
        <v>66</v>
      </c>
      <c r="B30" s="15" t="s">
        <v>112</v>
      </c>
      <c r="C30" s="12">
        <v>0.10478519035976248</v>
      </c>
      <c r="D30" s="12">
        <v>0.10940919037199125</v>
      </c>
    </row>
    <row r="31" spans="1:11" ht="15.75" x14ac:dyDescent="0.25">
      <c r="A31" s="53" t="s">
        <v>67</v>
      </c>
      <c r="B31" s="53"/>
      <c r="C31" s="53"/>
      <c r="D31" s="53"/>
    </row>
    <row r="32" spans="1:11" x14ac:dyDescent="0.2">
      <c r="A32" s="17" t="s">
        <v>68</v>
      </c>
      <c r="B32" s="15">
        <v>88</v>
      </c>
      <c r="C32" s="12">
        <v>3.0736989172196996</v>
      </c>
      <c r="D32" s="12">
        <v>3.2093362509117433</v>
      </c>
    </row>
    <row r="33" spans="1:4" x14ac:dyDescent="0.2">
      <c r="A33" s="17" t="s">
        <v>69</v>
      </c>
      <c r="B33" s="15">
        <v>247</v>
      </c>
      <c r="C33" s="12">
        <v>8.6273140062871114</v>
      </c>
      <c r="D33" s="12">
        <v>9.0080233406272789</v>
      </c>
    </row>
    <row r="34" spans="1:4" x14ac:dyDescent="0.2">
      <c r="A34" s="17" t="s">
        <v>70</v>
      </c>
      <c r="B34" s="15">
        <v>15</v>
      </c>
      <c r="C34" s="12">
        <v>0.52392595179881241</v>
      </c>
      <c r="D34" s="12">
        <v>0.54704595185995619</v>
      </c>
    </row>
    <row r="35" spans="1:4" x14ac:dyDescent="0.2">
      <c r="A35" s="17" t="s">
        <v>71</v>
      </c>
      <c r="B35" s="15">
        <v>20</v>
      </c>
      <c r="C35" s="12">
        <v>0.69856793573174991</v>
      </c>
      <c r="D35" s="12">
        <v>0.7293946024799417</v>
      </c>
    </row>
    <row r="36" spans="1:4" ht="15.75" x14ac:dyDescent="0.25">
      <c r="A36" s="53" t="s">
        <v>72</v>
      </c>
      <c r="B36" s="53"/>
      <c r="C36" s="53"/>
      <c r="D36" s="53"/>
    </row>
    <row r="37" spans="1:4" x14ac:dyDescent="0.2">
      <c r="A37" s="17" t="s">
        <v>73</v>
      </c>
      <c r="B37" s="15">
        <v>41</v>
      </c>
      <c r="C37" s="12">
        <v>1.4320642682500873</v>
      </c>
      <c r="D37" s="12">
        <v>1.4952589350838803</v>
      </c>
    </row>
    <row r="38" spans="1:4" x14ac:dyDescent="0.2">
      <c r="A38" s="17" t="s">
        <v>74</v>
      </c>
      <c r="B38" s="15">
        <v>67</v>
      </c>
      <c r="C38" s="12">
        <v>2.3402025847013621</v>
      </c>
      <c r="D38" s="12">
        <v>2.4434719183078046</v>
      </c>
    </row>
    <row r="39" spans="1:4" x14ac:dyDescent="0.2">
      <c r="A39" s="17" t="s">
        <v>75</v>
      </c>
      <c r="B39" s="15">
        <v>6</v>
      </c>
      <c r="C39" s="12">
        <v>0.20957038071952497</v>
      </c>
      <c r="D39" s="12">
        <v>0.21881838074398249</v>
      </c>
    </row>
    <row r="40" spans="1:4" ht="15.75" x14ac:dyDescent="0.25">
      <c r="A40" s="53" t="s">
        <v>76</v>
      </c>
      <c r="B40" s="53"/>
      <c r="C40" s="53"/>
      <c r="D40" s="53"/>
    </row>
    <row r="41" spans="1:4" x14ac:dyDescent="0.2">
      <c r="A41" s="17" t="s">
        <v>77</v>
      </c>
      <c r="B41" s="15" t="s">
        <v>112</v>
      </c>
      <c r="C41" s="12">
        <v>0.10478519035976248</v>
      </c>
      <c r="D41" s="12">
        <v>0.10940919037199125</v>
      </c>
    </row>
    <row r="42" spans="1:4" x14ac:dyDescent="0.2">
      <c r="A42" s="17" t="s">
        <v>78</v>
      </c>
      <c r="B42" s="15">
        <v>12</v>
      </c>
      <c r="C42" s="12">
        <v>0.41914076143904994</v>
      </c>
      <c r="D42" s="12">
        <v>0.43763676148796499</v>
      </c>
    </row>
    <row r="43" spans="1:4" ht="15.75" x14ac:dyDescent="0.25">
      <c r="A43" s="53" t="s">
        <v>79</v>
      </c>
      <c r="B43" s="53"/>
      <c r="C43" s="53"/>
      <c r="D43" s="53"/>
    </row>
    <row r="44" spans="1:4" x14ac:dyDescent="0.2">
      <c r="A44" s="17" t="s">
        <v>45</v>
      </c>
      <c r="B44" s="34" t="s">
        <v>112</v>
      </c>
      <c r="C44" s="35">
        <v>0</v>
      </c>
      <c r="D44" s="35"/>
    </row>
    <row r="45" spans="1:4" x14ac:dyDescent="0.2">
      <c r="A45" s="17" t="s">
        <v>55</v>
      </c>
      <c r="B45" s="34">
        <v>121</v>
      </c>
      <c r="C45" s="35">
        <v>4.2263360111770867</v>
      </c>
      <c r="D45" s="35"/>
    </row>
    <row r="62" spans="1:8" x14ac:dyDescent="0.2">
      <c r="A62" s="48" t="s">
        <v>117</v>
      </c>
      <c r="B62" s="48"/>
      <c r="C62" s="48"/>
      <c r="D62" s="48"/>
      <c r="E62" s="48"/>
      <c r="F62" s="48"/>
      <c r="G62" s="48"/>
      <c r="H62" s="48"/>
    </row>
    <row r="63" spans="1:8" x14ac:dyDescent="0.2">
      <c r="A63" s="48"/>
      <c r="B63" s="48"/>
      <c r="C63" s="48"/>
      <c r="D63" s="48"/>
      <c r="E63" s="48"/>
      <c r="F63" s="48"/>
      <c r="G63" s="48"/>
      <c r="H63" s="48"/>
    </row>
    <row r="64" spans="1:8" x14ac:dyDescent="0.2">
      <c r="A64" s="48"/>
      <c r="B64" s="48"/>
      <c r="C64" s="48"/>
      <c r="D64" s="48"/>
      <c r="E64" s="48"/>
      <c r="F64" s="48"/>
      <c r="G64" s="48"/>
      <c r="H64" s="48"/>
    </row>
    <row r="66" spans="1:6" ht="63" x14ac:dyDescent="0.25">
      <c r="A66" s="36"/>
      <c r="B66" s="36" t="s">
        <v>1</v>
      </c>
      <c r="C66" s="18" t="s">
        <v>80</v>
      </c>
      <c r="E66" s="9"/>
      <c r="F66" s="9"/>
    </row>
    <row r="67" spans="1:6" x14ac:dyDescent="0.2">
      <c r="A67" s="37" t="s">
        <v>60</v>
      </c>
      <c r="B67" s="15">
        <v>23</v>
      </c>
      <c r="C67" s="12">
        <v>3.7828947368421053</v>
      </c>
      <c r="E67" s="9" t="s">
        <v>69</v>
      </c>
      <c r="F67" s="9"/>
    </row>
    <row r="68" spans="1:6" x14ac:dyDescent="0.2">
      <c r="A68" s="17" t="s">
        <v>61</v>
      </c>
      <c r="B68" s="15">
        <v>51</v>
      </c>
      <c r="C68" s="12">
        <v>8.3881578947368425</v>
      </c>
      <c r="E68" s="9" t="s">
        <v>69</v>
      </c>
      <c r="F68" s="9" t="s">
        <v>118</v>
      </c>
    </row>
    <row r="69" spans="1:6" x14ac:dyDescent="0.2">
      <c r="A69" s="17" t="s">
        <v>63</v>
      </c>
      <c r="B69" s="15">
        <v>14</v>
      </c>
      <c r="C69" s="12">
        <v>2.3026315789473686</v>
      </c>
      <c r="E69" s="9"/>
      <c r="F69" s="9"/>
    </row>
    <row r="70" spans="1:6" x14ac:dyDescent="0.2">
      <c r="A70" s="17" t="s">
        <v>64</v>
      </c>
      <c r="B70" s="15" t="s">
        <v>112</v>
      </c>
      <c r="C70" s="12">
        <v>0.49342105263157893</v>
      </c>
    </row>
    <row r="71" spans="1:6" x14ac:dyDescent="0.2">
      <c r="A71" s="17" t="s">
        <v>65</v>
      </c>
      <c r="B71" s="15">
        <v>15</v>
      </c>
      <c r="C71" s="12">
        <v>2.4671052631578947</v>
      </c>
    </row>
    <row r="72" spans="1:6" x14ac:dyDescent="0.2">
      <c r="A72" s="17" t="s">
        <v>66</v>
      </c>
      <c r="B72" s="15" t="s">
        <v>112</v>
      </c>
      <c r="C72" s="12">
        <v>0.49342105263157893</v>
      </c>
    </row>
    <row r="73" spans="1:6" x14ac:dyDescent="0.2">
      <c r="A73" s="17" t="s">
        <v>68</v>
      </c>
      <c r="B73" s="15">
        <v>88</v>
      </c>
      <c r="C73" s="12">
        <v>14.473684210526315</v>
      </c>
    </row>
    <row r="74" spans="1:6" x14ac:dyDescent="0.2">
      <c r="A74" s="17" t="s">
        <v>69</v>
      </c>
      <c r="B74" s="15">
        <v>247</v>
      </c>
      <c r="C74" s="12">
        <v>40.625</v>
      </c>
    </row>
    <row r="75" spans="1:6" x14ac:dyDescent="0.2">
      <c r="A75" s="17" t="s">
        <v>70</v>
      </c>
      <c r="B75" s="15">
        <v>15</v>
      </c>
      <c r="C75" s="12">
        <v>2.4671052631578947</v>
      </c>
    </row>
    <row r="76" spans="1:6" x14ac:dyDescent="0.2">
      <c r="A76" s="17" t="s">
        <v>71</v>
      </c>
      <c r="B76" s="15">
        <v>20</v>
      </c>
      <c r="C76" s="12">
        <v>3.2894736842105261</v>
      </c>
    </row>
    <row r="77" spans="1:6" x14ac:dyDescent="0.2">
      <c r="A77" s="17" t="s">
        <v>73</v>
      </c>
      <c r="B77" s="15">
        <v>41</v>
      </c>
      <c r="C77" s="12">
        <v>6.7434210526315788</v>
      </c>
    </row>
    <row r="78" spans="1:6" x14ac:dyDescent="0.2">
      <c r="A78" s="17" t="s">
        <v>74</v>
      </c>
      <c r="B78" s="15">
        <v>67</v>
      </c>
      <c r="C78" s="12">
        <v>11.019736842105264</v>
      </c>
    </row>
    <row r="79" spans="1:6" x14ac:dyDescent="0.2">
      <c r="A79" s="17" t="s">
        <v>75</v>
      </c>
      <c r="B79" s="15">
        <v>6</v>
      </c>
      <c r="C79" s="12">
        <v>0.98684210526315785</v>
      </c>
    </row>
    <row r="80" spans="1:6" x14ac:dyDescent="0.2">
      <c r="A80" s="17" t="s">
        <v>77</v>
      </c>
      <c r="B80" s="15" t="s">
        <v>112</v>
      </c>
      <c r="C80" s="12">
        <v>0.49342105263157893</v>
      </c>
    </row>
    <row r="81" spans="1:3" x14ac:dyDescent="0.2">
      <c r="A81" s="17" t="s">
        <v>78</v>
      </c>
      <c r="B81" s="15">
        <v>12</v>
      </c>
      <c r="C81" s="12">
        <v>1.9736842105263157</v>
      </c>
    </row>
    <row r="95" spans="1:3" x14ac:dyDescent="0.2">
      <c r="A95" s="6" t="s">
        <v>5</v>
      </c>
    </row>
    <row r="97" spans="1:13" x14ac:dyDescent="0.2">
      <c r="A97" s="51" t="s">
        <v>119</v>
      </c>
      <c r="B97" s="51"/>
      <c r="C97" s="51"/>
      <c r="D97" s="51"/>
      <c r="E97" s="51"/>
      <c r="F97" s="51"/>
      <c r="G97" s="51"/>
      <c r="H97" s="51"/>
      <c r="I97" s="22"/>
      <c r="J97" s="22"/>
      <c r="K97" s="22"/>
      <c r="L97" s="22"/>
      <c r="M97" s="22"/>
    </row>
    <row r="99" spans="1:13" x14ac:dyDescent="0.2">
      <c r="A99" s="52" t="s">
        <v>120</v>
      </c>
      <c r="B99" s="52"/>
      <c r="C99" s="52"/>
      <c r="D99" s="52"/>
      <c r="E99" s="52"/>
      <c r="F99" s="52"/>
      <c r="G99" s="52"/>
      <c r="H99" s="52"/>
    </row>
    <row r="100" spans="1:13" x14ac:dyDescent="0.2">
      <c r="A100" s="52"/>
      <c r="B100" s="52"/>
      <c r="C100" s="52"/>
      <c r="D100" s="52"/>
      <c r="E100" s="52"/>
      <c r="F100" s="52"/>
      <c r="G100" s="52"/>
      <c r="H100" s="52"/>
    </row>
    <row r="101" spans="1:13" x14ac:dyDescent="0.2">
      <c r="A101" s="52"/>
      <c r="B101" s="52"/>
      <c r="C101" s="52"/>
      <c r="D101" s="52"/>
      <c r="E101" s="52"/>
      <c r="F101" s="52"/>
      <c r="G101" s="52"/>
      <c r="H101" s="52"/>
    </row>
    <row r="102" spans="1:13" x14ac:dyDescent="0.2">
      <c r="B102" s="41"/>
      <c r="C102" s="42"/>
    </row>
    <row r="103" spans="1:13" ht="15.75" x14ac:dyDescent="0.25">
      <c r="B103" s="49" t="s">
        <v>57</v>
      </c>
      <c r="C103" s="50"/>
      <c r="D103" s="49" t="s">
        <v>58</v>
      </c>
      <c r="E103" s="50"/>
    </row>
    <row r="104" spans="1:13" x14ac:dyDescent="0.2">
      <c r="B104" s="10" t="s">
        <v>1</v>
      </c>
      <c r="C104" s="10" t="s">
        <v>2</v>
      </c>
      <c r="D104" s="10" t="s">
        <v>1</v>
      </c>
      <c r="E104" s="10" t="s">
        <v>2</v>
      </c>
    </row>
    <row r="105" spans="1:13" x14ac:dyDescent="0.2">
      <c r="A105" s="14" t="s">
        <v>81</v>
      </c>
      <c r="B105" s="11">
        <v>42</v>
      </c>
      <c r="C105" s="12">
        <v>73.684210526315795</v>
      </c>
      <c r="D105" s="11">
        <v>15</v>
      </c>
      <c r="E105" s="12">
        <v>26.315789473684209</v>
      </c>
      <c r="G105" s="9"/>
    </row>
    <row r="106" spans="1:13" x14ac:dyDescent="0.2">
      <c r="A106" s="14" t="s">
        <v>82</v>
      </c>
      <c r="B106" s="11">
        <v>206</v>
      </c>
      <c r="C106" s="12">
        <v>70.307167235494887</v>
      </c>
      <c r="D106" s="11">
        <v>87</v>
      </c>
      <c r="E106" s="12">
        <v>29.69283276450512</v>
      </c>
      <c r="G106" s="9" t="s">
        <v>92</v>
      </c>
    </row>
    <row r="107" spans="1:13" x14ac:dyDescent="0.2">
      <c r="A107" s="14" t="s">
        <v>83</v>
      </c>
      <c r="B107" s="11">
        <v>242</v>
      </c>
      <c r="C107" s="12">
        <v>71.17647058823529</v>
      </c>
      <c r="D107" s="11">
        <v>98</v>
      </c>
      <c r="E107" s="12">
        <v>28.823529411764707</v>
      </c>
      <c r="G107" s="9" t="s">
        <v>92</v>
      </c>
    </row>
    <row r="108" spans="1:13" x14ac:dyDescent="0.2">
      <c r="A108" s="14" t="s">
        <v>84</v>
      </c>
      <c r="B108" s="11">
        <v>186</v>
      </c>
      <c r="C108" s="12">
        <v>75.609756097560975</v>
      </c>
      <c r="D108" s="11">
        <v>60</v>
      </c>
      <c r="E108" s="12">
        <v>24.390243902439025</v>
      </c>
      <c r="G108" s="9" t="s">
        <v>118</v>
      </c>
    </row>
    <row r="109" spans="1:13" x14ac:dyDescent="0.2">
      <c r="A109" s="14" t="s">
        <v>85</v>
      </c>
      <c r="B109" s="11">
        <v>407</v>
      </c>
      <c r="C109" s="12">
        <v>77.376425855513304</v>
      </c>
      <c r="D109" s="11">
        <v>119</v>
      </c>
      <c r="E109" s="12">
        <v>22.623574144486692</v>
      </c>
    </row>
    <row r="110" spans="1:13" x14ac:dyDescent="0.2">
      <c r="A110" s="14" t="s">
        <v>86</v>
      </c>
      <c r="B110" s="11">
        <v>621</v>
      </c>
      <c r="C110" s="12">
        <v>82.910547396528699</v>
      </c>
      <c r="D110" s="11">
        <v>128</v>
      </c>
      <c r="E110" s="12">
        <v>17.089452603471294</v>
      </c>
    </row>
    <row r="111" spans="1:13" x14ac:dyDescent="0.2">
      <c r="A111" s="14" t="s">
        <v>87</v>
      </c>
      <c r="B111" s="11">
        <v>243</v>
      </c>
      <c r="C111" s="12">
        <v>87.410071942446038</v>
      </c>
      <c r="D111" s="11">
        <v>35</v>
      </c>
      <c r="E111" s="12">
        <v>12.589928057553957</v>
      </c>
    </row>
    <row r="112" spans="1:13" x14ac:dyDescent="0.2">
      <c r="A112" s="14" t="s">
        <v>88</v>
      </c>
      <c r="B112" s="11">
        <v>92</v>
      </c>
      <c r="C112" s="12">
        <v>83.63636363636364</v>
      </c>
      <c r="D112" s="11">
        <v>18</v>
      </c>
      <c r="E112" s="12">
        <v>16.363636363636363</v>
      </c>
    </row>
    <row r="113" spans="1:5" x14ac:dyDescent="0.2">
      <c r="A113" s="14" t="s">
        <v>89</v>
      </c>
      <c r="B113" s="11">
        <v>32</v>
      </c>
      <c r="C113" s="12">
        <v>96.969696969696969</v>
      </c>
      <c r="D113" s="11" t="s">
        <v>112</v>
      </c>
      <c r="E113" s="12">
        <v>3.0303030303030303</v>
      </c>
    </row>
    <row r="114" spans="1:5" x14ac:dyDescent="0.2">
      <c r="A114" s="14" t="s">
        <v>90</v>
      </c>
      <c r="B114" s="11">
        <v>10</v>
      </c>
      <c r="C114" s="12">
        <v>83.333333333333329</v>
      </c>
      <c r="D114" s="11" t="s">
        <v>112</v>
      </c>
      <c r="E114" s="12">
        <v>16.666666666666668</v>
      </c>
    </row>
    <row r="115" spans="1:5" x14ac:dyDescent="0.2">
      <c r="A115" s="14" t="s">
        <v>91</v>
      </c>
      <c r="B115" s="11">
        <v>11</v>
      </c>
      <c r="C115" s="12">
        <v>91.666666666666671</v>
      </c>
      <c r="D115" s="11" t="s">
        <v>112</v>
      </c>
      <c r="E115" s="12">
        <v>8.3333333333333339</v>
      </c>
    </row>
    <row r="116" spans="1:5" x14ac:dyDescent="0.2">
      <c r="A116" s="14" t="s">
        <v>105</v>
      </c>
      <c r="B116" s="11">
        <v>5</v>
      </c>
      <c r="C116" s="12">
        <v>100</v>
      </c>
      <c r="D116" s="11" t="s">
        <v>112</v>
      </c>
      <c r="E116" s="12">
        <v>0</v>
      </c>
    </row>
    <row r="117" spans="1:5" x14ac:dyDescent="0.2">
      <c r="A117" s="14" t="s">
        <v>11</v>
      </c>
      <c r="B117" s="11">
        <v>13</v>
      </c>
      <c r="C117" s="12">
        <v>59.090909090909093</v>
      </c>
      <c r="D117" s="11">
        <v>9</v>
      </c>
      <c r="E117" s="12">
        <v>40.909090909090907</v>
      </c>
    </row>
    <row r="118" spans="1:5" x14ac:dyDescent="0.2">
      <c r="A118" s="14" t="s">
        <v>92</v>
      </c>
      <c r="B118" s="11">
        <v>22</v>
      </c>
      <c r="C118" s="12">
        <v>39.285714285714285</v>
      </c>
      <c r="D118" s="11">
        <v>34</v>
      </c>
      <c r="E118" s="12">
        <v>60.714285714285715</v>
      </c>
    </row>
    <row r="119" spans="1:5" x14ac:dyDescent="0.2">
      <c r="A119" s="14" t="s">
        <v>93</v>
      </c>
      <c r="B119" s="11" t="s">
        <v>112</v>
      </c>
      <c r="C119" s="12">
        <v>66.666666666666671</v>
      </c>
      <c r="D119" s="11" t="s">
        <v>112</v>
      </c>
      <c r="E119" s="12">
        <v>33.333333333333336</v>
      </c>
    </row>
    <row r="145" spans="1:13" x14ac:dyDescent="0.2">
      <c r="A145" s="6" t="s">
        <v>8</v>
      </c>
    </row>
    <row r="147" spans="1:13" x14ac:dyDescent="0.2">
      <c r="A147" s="51" t="s">
        <v>121</v>
      </c>
      <c r="B147" s="51"/>
      <c r="C147" s="51"/>
      <c r="D147" s="51"/>
      <c r="E147" s="51"/>
      <c r="F147" s="51"/>
      <c r="G147" s="51"/>
      <c r="H147" s="51"/>
      <c r="I147" s="22"/>
      <c r="J147" s="22"/>
      <c r="K147" s="22"/>
      <c r="L147" s="22"/>
      <c r="M147" s="22"/>
    </row>
    <row r="149" spans="1:13" x14ac:dyDescent="0.2">
      <c r="A149" s="48" t="s">
        <v>122</v>
      </c>
      <c r="B149" s="48"/>
      <c r="C149" s="48"/>
      <c r="D149" s="48"/>
      <c r="E149" s="48"/>
      <c r="F149" s="48"/>
      <c r="G149" s="48"/>
      <c r="H149" s="48"/>
    </row>
    <row r="150" spans="1:13" x14ac:dyDescent="0.2">
      <c r="A150" s="48"/>
      <c r="B150" s="48"/>
      <c r="C150" s="48"/>
      <c r="D150" s="48"/>
      <c r="E150" s="48"/>
      <c r="F150" s="48"/>
      <c r="G150" s="48"/>
      <c r="H150" s="48"/>
    </row>
    <row r="151" spans="1:13" x14ac:dyDescent="0.2">
      <c r="A151" s="48"/>
      <c r="B151" s="48"/>
      <c r="C151" s="48"/>
      <c r="D151" s="48"/>
      <c r="E151" s="48"/>
      <c r="F151" s="48"/>
      <c r="G151" s="48"/>
      <c r="H151" s="48"/>
    </row>
    <row r="153" spans="1:13" ht="15.75" x14ac:dyDescent="0.25">
      <c r="B153" s="49" t="s">
        <v>57</v>
      </c>
      <c r="C153" s="50"/>
      <c r="D153" s="49" t="s">
        <v>58</v>
      </c>
      <c r="E153" s="50"/>
    </row>
    <row r="154" spans="1:13" x14ac:dyDescent="0.2">
      <c r="B154" s="10" t="s">
        <v>1</v>
      </c>
      <c r="C154" s="10" t="s">
        <v>2</v>
      </c>
      <c r="D154" s="10" t="s">
        <v>1</v>
      </c>
      <c r="E154" s="10" t="s">
        <v>2</v>
      </c>
    </row>
    <row r="155" spans="1:13" x14ac:dyDescent="0.2">
      <c r="A155" s="17" t="s">
        <v>9</v>
      </c>
      <c r="B155" s="11">
        <v>349</v>
      </c>
      <c r="C155" s="12">
        <v>76.703296703296701</v>
      </c>
      <c r="D155" s="11">
        <v>106</v>
      </c>
      <c r="E155" s="12">
        <v>23.296703296703296</v>
      </c>
      <c r="G155" s="9" t="s">
        <v>14</v>
      </c>
      <c r="H155" s="9"/>
    </row>
    <row r="156" spans="1:13" x14ac:dyDescent="0.2">
      <c r="A156" s="17" t="s">
        <v>10</v>
      </c>
      <c r="B156" s="11">
        <v>111</v>
      </c>
      <c r="C156" s="12">
        <v>81.021897810218974</v>
      </c>
      <c r="D156" s="11">
        <v>26</v>
      </c>
      <c r="E156" s="12">
        <v>18.978102189781023</v>
      </c>
      <c r="G156" s="9" t="s">
        <v>16</v>
      </c>
      <c r="H156" s="9"/>
    </row>
    <row r="157" spans="1:13" x14ac:dyDescent="0.2">
      <c r="A157" s="17" t="s">
        <v>11</v>
      </c>
      <c r="B157" s="11">
        <v>13</v>
      </c>
      <c r="C157" s="12">
        <v>59.090909090909093</v>
      </c>
      <c r="D157" s="11">
        <v>9</v>
      </c>
      <c r="E157" s="12">
        <v>40.909090909090907</v>
      </c>
      <c r="G157" s="9"/>
      <c r="H157" s="9"/>
    </row>
    <row r="158" spans="1:13" x14ac:dyDescent="0.2">
      <c r="A158" s="17" t="s">
        <v>12</v>
      </c>
      <c r="B158" s="11">
        <v>319</v>
      </c>
      <c r="C158" s="12">
        <v>67.872340425531917</v>
      </c>
      <c r="D158" s="11">
        <v>151</v>
      </c>
      <c r="E158" s="12">
        <v>32.127659574468083</v>
      </c>
      <c r="G158" s="9" t="s">
        <v>14</v>
      </c>
      <c r="H158" s="9"/>
    </row>
    <row r="159" spans="1:13" x14ac:dyDescent="0.2">
      <c r="A159" s="17" t="s">
        <v>13</v>
      </c>
      <c r="B159" s="11">
        <v>57</v>
      </c>
      <c r="C159" s="12">
        <v>85.074626865671647</v>
      </c>
      <c r="D159" s="11">
        <v>10</v>
      </c>
      <c r="E159" s="12">
        <v>14.925373134328359</v>
      </c>
      <c r="G159" s="9" t="s">
        <v>13</v>
      </c>
      <c r="H159" s="9"/>
    </row>
    <row r="160" spans="1:13" x14ac:dyDescent="0.2">
      <c r="A160" s="17" t="s">
        <v>14</v>
      </c>
      <c r="B160" s="11">
        <v>23</v>
      </c>
      <c r="C160" s="12">
        <v>40.350877192982459</v>
      </c>
      <c r="D160" s="11">
        <v>34</v>
      </c>
      <c r="E160" s="12">
        <v>59.649122807017541</v>
      </c>
      <c r="G160" s="9" t="s">
        <v>123</v>
      </c>
      <c r="H160" s="9" t="s">
        <v>118</v>
      </c>
    </row>
    <row r="161" spans="1:8" x14ac:dyDescent="0.2">
      <c r="A161" s="17" t="s">
        <v>15</v>
      </c>
      <c r="B161" s="11">
        <v>882</v>
      </c>
      <c r="C161" s="12">
        <v>84.401913875598083</v>
      </c>
      <c r="D161" s="11">
        <v>163</v>
      </c>
      <c r="E161" s="12">
        <v>15.598086124401913</v>
      </c>
      <c r="G161" s="9" t="s">
        <v>124</v>
      </c>
      <c r="H161" s="9" t="s">
        <v>125</v>
      </c>
    </row>
    <row r="162" spans="1:8" x14ac:dyDescent="0.2">
      <c r="A162" s="17" t="s">
        <v>16</v>
      </c>
      <c r="B162" s="11">
        <v>17</v>
      </c>
      <c r="C162" s="12">
        <v>89.473684210526315</v>
      </c>
      <c r="D162" s="11" t="s">
        <v>112</v>
      </c>
      <c r="E162" s="12">
        <v>10.526315789473685</v>
      </c>
    </row>
    <row r="163" spans="1:8" x14ac:dyDescent="0.2">
      <c r="A163" s="17" t="s">
        <v>17</v>
      </c>
      <c r="B163" s="11">
        <v>337</v>
      </c>
      <c r="C163" s="12">
        <v>79.481132075471692</v>
      </c>
      <c r="D163" s="11">
        <v>87</v>
      </c>
      <c r="E163" s="12">
        <v>20.518867924528301</v>
      </c>
    </row>
    <row r="164" spans="1:8" x14ac:dyDescent="0.2">
      <c r="A164" s="17" t="s">
        <v>18</v>
      </c>
      <c r="B164" s="11" t="s">
        <v>112</v>
      </c>
      <c r="C164" s="12">
        <v>75</v>
      </c>
      <c r="D164" s="11" t="s">
        <v>112</v>
      </c>
      <c r="E164" s="12">
        <v>25</v>
      </c>
    </row>
    <row r="165" spans="1:8" x14ac:dyDescent="0.2">
      <c r="A165" s="17" t="s">
        <v>19</v>
      </c>
      <c r="B165" s="11">
        <v>23</v>
      </c>
      <c r="C165" s="12">
        <v>54.761904761904759</v>
      </c>
      <c r="D165" s="11">
        <v>19</v>
      </c>
      <c r="E165" s="12">
        <v>45.238095238095241</v>
      </c>
    </row>
    <row r="192" spans="1:1" x14ac:dyDescent="0.2">
      <c r="A192" s="45" t="s">
        <v>103</v>
      </c>
    </row>
  </sheetData>
  <mergeCells count="18">
    <mergeCell ref="A31:D31"/>
    <mergeCell ref="A40:D40"/>
    <mergeCell ref="A43:D43"/>
    <mergeCell ref="A36:D36"/>
    <mergeCell ref="A5:H7"/>
    <mergeCell ref="A9:H10"/>
    <mergeCell ref="A17:H19"/>
    <mergeCell ref="A22:D22"/>
    <mergeCell ref="A26:D26"/>
    <mergeCell ref="B153:C153"/>
    <mergeCell ref="D153:E153"/>
    <mergeCell ref="A147:H147"/>
    <mergeCell ref="A62:H64"/>
    <mergeCell ref="A97:H97"/>
    <mergeCell ref="A99:H101"/>
    <mergeCell ref="A149:H151"/>
    <mergeCell ref="B103:C103"/>
    <mergeCell ref="D103:E103"/>
  </mergeCells>
  <phoneticPr fontId="2" type="noConversion"/>
  <hyperlinks>
    <hyperlink ref="C1" location="Frontpage!A1" display="Return to the Frontpage"/>
    <hyperlink ref="A192" location="Ethnicity!A1" display="Return to Top of Page"/>
  </hyperlinks>
  <pageMargins left="0.35433070866141736" right="0.35433070866141736" top="0.39370078740157483" bottom="0.39370078740157483" header="0.51181102362204722" footer="0.51181102362204722"/>
  <pageSetup paperSize="9" scale="79" orientation="portrait" r:id="rId1"/>
  <headerFooter alignWithMargins="0">
    <oddFooter>&amp;L&amp;A - &amp;F&amp;C&amp;P of &amp;N&amp;RCreated by Louise Kemp HR Central Services</oddFooter>
  </headerFooter>
  <rowBreaks count="4" manualBreakCount="4">
    <brk id="47" max="7" man="1"/>
    <brk id="94" max="7" man="1"/>
    <brk id="144" max="7" man="1"/>
    <brk id="207"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85" zoomScaleNormal="85" workbookViewId="0"/>
  </sheetViews>
  <sheetFormatPr defaultColWidth="9.140625" defaultRowHeight="15" x14ac:dyDescent="0.2"/>
  <cols>
    <col min="1" max="1" width="22.28515625" style="5" bestFit="1" customWidth="1"/>
    <col min="2" max="2" width="13.140625" style="5" customWidth="1"/>
    <col min="3" max="3" width="13.85546875" style="5" customWidth="1"/>
    <col min="4" max="4" width="14.42578125" style="5" customWidth="1"/>
    <col min="5" max="5" width="13.42578125" style="5" customWidth="1"/>
    <col min="6" max="6" width="12.85546875" style="5" customWidth="1"/>
    <col min="7" max="7" width="11.5703125" style="5" customWidth="1"/>
    <col min="8" max="9" width="9.28515625" style="5" bestFit="1" customWidth="1"/>
    <col min="10" max="10" width="12.85546875" style="5" customWidth="1"/>
    <col min="11" max="11" width="11" style="5" customWidth="1"/>
    <col min="12" max="13" width="9.28515625" style="5" bestFit="1" customWidth="1"/>
    <col min="14" max="16384" width="9.140625" style="5"/>
  </cols>
  <sheetData>
    <row r="1" spans="1:11" ht="15.75" x14ac:dyDescent="0.25">
      <c r="A1" s="4" t="s">
        <v>39</v>
      </c>
      <c r="C1" s="45" t="s">
        <v>102</v>
      </c>
    </row>
    <row r="3" spans="1:11" x14ac:dyDescent="0.2">
      <c r="A3" s="6" t="s">
        <v>0</v>
      </c>
    </row>
    <row r="5" spans="1:11" x14ac:dyDescent="0.2">
      <c r="A5" s="48" t="s">
        <v>107</v>
      </c>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9" spans="1:11" x14ac:dyDescent="0.2">
      <c r="A9" s="48" t="s">
        <v>111</v>
      </c>
      <c r="B9" s="48"/>
      <c r="C9" s="48"/>
      <c r="D9" s="48"/>
      <c r="E9" s="48"/>
      <c r="F9" s="48"/>
      <c r="G9" s="48"/>
      <c r="H9" s="48"/>
      <c r="I9" s="48"/>
      <c r="J9" s="48"/>
      <c r="K9" s="48"/>
    </row>
    <row r="10" spans="1:11" x14ac:dyDescent="0.2">
      <c r="A10" s="48"/>
      <c r="B10" s="48"/>
      <c r="C10" s="48"/>
      <c r="D10" s="48"/>
      <c r="E10" s="48"/>
      <c r="F10" s="48"/>
      <c r="G10" s="48"/>
      <c r="H10" s="48"/>
      <c r="I10" s="48"/>
      <c r="J10" s="48"/>
      <c r="K10" s="48"/>
    </row>
    <row r="12" spans="1:11" ht="15.75" x14ac:dyDescent="0.25">
      <c r="B12" s="8" t="s">
        <v>1</v>
      </c>
      <c r="C12" s="38" t="s">
        <v>2</v>
      </c>
      <c r="D12" s="9"/>
      <c r="E12" s="9"/>
      <c r="F12" s="9"/>
      <c r="G12" s="9"/>
      <c r="H12" s="9"/>
      <c r="I12" s="9"/>
      <c r="J12" s="9"/>
    </row>
    <row r="13" spans="1:11" x14ac:dyDescent="0.2">
      <c r="A13" s="17" t="s">
        <v>30</v>
      </c>
      <c r="B13" s="15">
        <v>247</v>
      </c>
      <c r="C13" s="39">
        <v>8.6273140062871114</v>
      </c>
      <c r="D13" s="9"/>
      <c r="E13" s="9">
        <v>2930</v>
      </c>
      <c r="F13" s="9"/>
      <c r="G13" s="9"/>
      <c r="H13" s="9"/>
      <c r="I13" s="9"/>
      <c r="J13" s="9"/>
    </row>
    <row r="14" spans="1:11" x14ac:dyDescent="0.2">
      <c r="A14" s="17" t="s">
        <v>31</v>
      </c>
      <c r="B14" s="15">
        <v>26</v>
      </c>
      <c r="C14" s="39">
        <v>0.90813831645127485</v>
      </c>
      <c r="D14" s="9"/>
      <c r="E14" s="9">
        <v>2930</v>
      </c>
      <c r="F14" s="9">
        <v>2930</v>
      </c>
      <c r="G14" s="9">
        <v>67</v>
      </c>
      <c r="H14" s="9"/>
      <c r="I14" s="9"/>
      <c r="J14" s="9"/>
    </row>
    <row r="15" spans="1:11" x14ac:dyDescent="0.2">
      <c r="A15" s="17" t="s">
        <v>32</v>
      </c>
      <c r="B15" s="15">
        <v>1157</v>
      </c>
      <c r="C15" s="39">
        <v>40.412155082081732</v>
      </c>
      <c r="D15" s="9"/>
      <c r="E15" s="9">
        <v>2863</v>
      </c>
      <c r="F15" s="9">
        <v>2863</v>
      </c>
      <c r="G15" s="9">
        <v>2.2866894197952217</v>
      </c>
      <c r="H15" s="9" t="s">
        <v>109</v>
      </c>
      <c r="I15" s="9"/>
      <c r="J15" s="9"/>
    </row>
    <row r="16" spans="1:11" x14ac:dyDescent="0.2">
      <c r="A16" s="17" t="s">
        <v>33</v>
      </c>
      <c r="B16" s="15">
        <v>28</v>
      </c>
      <c r="C16" s="39">
        <v>0.97799511002444983</v>
      </c>
      <c r="D16" s="9"/>
      <c r="E16" s="9"/>
      <c r="F16" s="9"/>
      <c r="G16" s="9"/>
      <c r="H16" s="9"/>
      <c r="I16" s="9"/>
      <c r="J16" s="9"/>
    </row>
    <row r="17" spans="1:10" x14ac:dyDescent="0.2">
      <c r="A17" s="17" t="s">
        <v>34</v>
      </c>
      <c r="B17" s="15">
        <v>246</v>
      </c>
      <c r="C17" s="39">
        <v>8.5923856095005231</v>
      </c>
      <c r="D17" s="9"/>
      <c r="E17" s="9" t="s">
        <v>32</v>
      </c>
      <c r="F17" s="9"/>
      <c r="G17" s="9"/>
      <c r="H17" s="9"/>
      <c r="I17" s="9"/>
      <c r="J17" s="9"/>
    </row>
    <row r="18" spans="1:10" x14ac:dyDescent="0.2">
      <c r="A18" s="17" t="s">
        <v>35</v>
      </c>
      <c r="B18" s="15" t="s">
        <v>112</v>
      </c>
      <c r="C18" s="39">
        <v>6.9856793573174994E-2</v>
      </c>
      <c r="D18" s="9"/>
      <c r="E18" s="9"/>
      <c r="F18" s="9"/>
      <c r="G18" s="9"/>
      <c r="H18" s="9"/>
      <c r="I18" s="9"/>
      <c r="J18" s="9"/>
    </row>
    <row r="19" spans="1:10" x14ac:dyDescent="0.2">
      <c r="A19" s="17" t="s">
        <v>36</v>
      </c>
      <c r="B19" s="15" t="s">
        <v>112</v>
      </c>
      <c r="C19" s="39">
        <v>0</v>
      </c>
      <c r="D19" s="9"/>
      <c r="E19" s="9"/>
      <c r="F19" s="9"/>
      <c r="G19" s="9"/>
      <c r="H19" s="9"/>
      <c r="I19" s="9"/>
      <c r="J19" s="9"/>
    </row>
    <row r="20" spans="1:10" x14ac:dyDescent="0.2">
      <c r="A20" s="17" t="s">
        <v>37</v>
      </c>
      <c r="B20" s="15">
        <v>19</v>
      </c>
      <c r="C20" s="39">
        <v>0.66363953894516237</v>
      </c>
      <c r="D20" s="9"/>
      <c r="E20" s="9"/>
      <c r="F20" s="9"/>
      <c r="G20" s="9"/>
      <c r="H20" s="9"/>
      <c r="I20" s="9"/>
      <c r="J20" s="9"/>
    </row>
    <row r="21" spans="1:10" x14ac:dyDescent="0.2">
      <c r="A21" s="17" t="s">
        <v>38</v>
      </c>
      <c r="B21" s="15">
        <v>156</v>
      </c>
      <c r="C21" s="39">
        <v>5.4488298987076496</v>
      </c>
      <c r="D21" s="9"/>
      <c r="E21" s="9"/>
      <c r="F21" s="23">
        <v>34.744027303754265</v>
      </c>
      <c r="G21" s="23">
        <v>0.44434165932534597</v>
      </c>
      <c r="H21" s="9"/>
      <c r="I21" s="9"/>
      <c r="J21" s="9"/>
    </row>
    <row r="22" spans="1:10" x14ac:dyDescent="0.25">
      <c r="A22" s="17" t="s">
        <v>29</v>
      </c>
      <c r="B22" s="15">
        <v>982</v>
      </c>
      <c r="C22" s="39">
        <v>34.299685644428919</v>
      </c>
      <c r="D22" s="9"/>
      <c r="E22" s="23">
        <v>34.744027303754265</v>
      </c>
      <c r="F22" s="23">
        <v>34.299685644428919</v>
      </c>
      <c r="G22" s="9" t="s">
        <v>110</v>
      </c>
      <c r="H22" s="9"/>
      <c r="I22" s="9"/>
      <c r="J22" s="9"/>
    </row>
    <row r="23" spans="1:10" x14ac:dyDescent="0.25">
      <c r="D23" s="9"/>
      <c r="E23" s="9"/>
      <c r="F23" s="9"/>
      <c r="G23" s="9"/>
      <c r="H23" s="9"/>
      <c r="I23" s="9"/>
      <c r="J23" s="9"/>
    </row>
    <row r="25" spans="1:10" x14ac:dyDescent="0.25">
      <c r="A25" s="45" t="s">
        <v>103</v>
      </c>
    </row>
  </sheetData>
  <mergeCells count="2">
    <mergeCell ref="A5:K7"/>
    <mergeCell ref="A9:K10"/>
  </mergeCells>
  <phoneticPr fontId="2" type="noConversion"/>
  <hyperlinks>
    <hyperlink ref="C1" location="Frontpage!A1" display="Return to the Frontpage"/>
    <hyperlink ref="A25" location="'Religious Belief'!A1" display="Return to Top of Page"/>
  </hyperlinks>
  <pageMargins left="0.35433070866141736" right="0.35433070866141736" top="0.39370078740157483" bottom="0.39370078740157483" header="0.51181102362204722" footer="0.51181102362204722"/>
  <pageSetup paperSize="9" scale="66" orientation="portrait" r:id="rId1"/>
  <headerFooter alignWithMargins="0">
    <oddFooter>&amp;L&amp;A - &amp;F&amp;C&amp;P of &amp;N&amp;RCreated by Louise Kemp HR Central Services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85" zoomScaleNormal="85" workbookViewId="0"/>
  </sheetViews>
  <sheetFormatPr defaultColWidth="9.140625" defaultRowHeight="15" x14ac:dyDescent="0.2"/>
  <cols>
    <col min="1" max="1" width="19.42578125" style="5" customWidth="1"/>
    <col min="2" max="2" width="13.5703125" style="5" customWidth="1"/>
    <col min="3" max="3" width="14.7109375" style="5" customWidth="1"/>
    <col min="4" max="4" width="14.140625" style="5" customWidth="1"/>
    <col min="5" max="5" width="16" style="5" customWidth="1"/>
    <col min="6" max="6" width="14" style="5" customWidth="1"/>
    <col min="7" max="7" width="10.5703125" style="5" customWidth="1"/>
    <col min="8" max="8" width="7.28515625" style="5" customWidth="1"/>
    <col min="9" max="9" width="10.140625" style="5" customWidth="1"/>
    <col min="10" max="10" width="6.42578125" style="5" customWidth="1"/>
    <col min="11" max="11" width="10.28515625" style="5" customWidth="1"/>
    <col min="12" max="16384" width="9.140625" style="5"/>
  </cols>
  <sheetData>
    <row r="1" spans="1:11" ht="20.25" x14ac:dyDescent="0.3">
      <c r="A1" s="24" t="s">
        <v>24</v>
      </c>
      <c r="D1" s="45" t="s">
        <v>102</v>
      </c>
    </row>
    <row r="3" spans="1:11" x14ac:dyDescent="0.2">
      <c r="A3" s="6" t="s">
        <v>0</v>
      </c>
    </row>
    <row r="5" spans="1:11" ht="12.75" customHeight="1" x14ac:dyDescent="0.2">
      <c r="A5" s="48" t="s">
        <v>107</v>
      </c>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9" spans="1:11" x14ac:dyDescent="0.2">
      <c r="A9" s="48" t="s">
        <v>108</v>
      </c>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E11" s="9"/>
      <c r="F11" s="9"/>
      <c r="G11" s="9"/>
      <c r="H11" s="9"/>
    </row>
    <row r="12" spans="1:11" ht="15.75" x14ac:dyDescent="0.25">
      <c r="B12" s="8" t="s">
        <v>1</v>
      </c>
      <c r="C12" s="38" t="s">
        <v>2</v>
      </c>
      <c r="E12" s="9"/>
      <c r="F12" s="9"/>
      <c r="G12" s="9"/>
      <c r="H12" s="9"/>
    </row>
    <row r="13" spans="1:11" x14ac:dyDescent="0.2">
      <c r="A13" s="17" t="s">
        <v>25</v>
      </c>
      <c r="B13" s="15">
        <v>16</v>
      </c>
      <c r="C13" s="39">
        <v>0.55885434858539995</v>
      </c>
      <c r="E13" s="9">
        <v>2930</v>
      </c>
      <c r="F13" s="9"/>
      <c r="G13" s="9"/>
      <c r="H13" s="9"/>
    </row>
    <row r="14" spans="1:11" x14ac:dyDescent="0.2">
      <c r="A14" s="17" t="s">
        <v>26</v>
      </c>
      <c r="B14" s="15">
        <v>18</v>
      </c>
      <c r="C14" s="39">
        <v>0.62871114215857493</v>
      </c>
      <c r="E14" s="9">
        <v>2930</v>
      </c>
      <c r="F14" s="9">
        <v>2930</v>
      </c>
      <c r="G14" s="9">
        <v>67</v>
      </c>
      <c r="H14" s="9"/>
    </row>
    <row r="15" spans="1:11" x14ac:dyDescent="0.2">
      <c r="A15" s="17" t="s">
        <v>27</v>
      </c>
      <c r="B15" s="15">
        <v>23</v>
      </c>
      <c r="C15" s="39">
        <v>0.80335312609151244</v>
      </c>
      <c r="E15" s="9">
        <v>2863</v>
      </c>
      <c r="F15" s="9">
        <v>2863</v>
      </c>
      <c r="G15" s="40">
        <v>2.2866894197952217</v>
      </c>
      <c r="H15" s="9" t="s">
        <v>109</v>
      </c>
    </row>
    <row r="16" spans="1:11" x14ac:dyDescent="0.2">
      <c r="A16" s="17" t="s">
        <v>28</v>
      </c>
      <c r="B16" s="15">
        <v>1836</v>
      </c>
      <c r="C16" s="39">
        <v>64.128536500174647</v>
      </c>
      <c r="E16" s="9"/>
      <c r="F16" s="9"/>
      <c r="G16" s="9"/>
      <c r="H16" s="9"/>
    </row>
    <row r="17" spans="1:8" x14ac:dyDescent="0.2">
      <c r="A17" s="17" t="s">
        <v>29</v>
      </c>
      <c r="B17" s="15">
        <v>970</v>
      </c>
      <c r="C17" s="39">
        <v>33.880544882989874</v>
      </c>
      <c r="E17" s="23">
        <v>34.641638225255974</v>
      </c>
      <c r="F17" s="23">
        <v>34.641638225255974</v>
      </c>
      <c r="G17" s="23">
        <v>0.76109334226610059</v>
      </c>
      <c r="H17" s="9"/>
    </row>
    <row r="18" spans="1:8" x14ac:dyDescent="0.2">
      <c r="E18" s="9"/>
      <c r="F18" s="23">
        <v>33.880544882989874</v>
      </c>
      <c r="G18" s="9" t="s">
        <v>110</v>
      </c>
      <c r="H18" s="9"/>
    </row>
    <row r="20" spans="1:8" x14ac:dyDescent="0.2">
      <c r="A20" s="45" t="s">
        <v>103</v>
      </c>
    </row>
  </sheetData>
  <mergeCells count="2">
    <mergeCell ref="A5:K7"/>
    <mergeCell ref="A9:K10"/>
  </mergeCells>
  <phoneticPr fontId="2" type="noConversion"/>
  <hyperlinks>
    <hyperlink ref="D1" location="Frontpage!A1" display="Return to the Frontpage"/>
    <hyperlink ref="A20" location="'Sexual Orientation'!A1" display="Return to Top of Page"/>
  </hyperlinks>
  <pageMargins left="0.35433070866141736" right="0.35433070866141736" top="0.39370078740157483" bottom="0.39370078740157483" header="0.51181102362204722" footer="0.51181102362204722"/>
  <pageSetup paperSize="9" scale="66" orientation="portrait" r:id="rId1"/>
  <headerFooter alignWithMargins="0">
    <oddFooter>&amp;L&amp;A - &amp;F&amp;C&amp;P of &amp;N&amp;RCreated by Louise Kemp HR Central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Frontpage</vt:lpstr>
      <vt:lpstr>Gender</vt:lpstr>
      <vt:lpstr>Disability</vt:lpstr>
      <vt:lpstr>Age Group</vt:lpstr>
      <vt:lpstr>Ethnicity</vt:lpstr>
      <vt:lpstr>Religious Belief</vt:lpstr>
      <vt:lpstr>Sexual Orientation</vt:lpstr>
      <vt:lpstr>'Age Group'!Print_Area</vt:lpstr>
      <vt:lpstr>Disability!Print_Area</vt:lpstr>
      <vt:lpstr>Ethnicity!Print_Area</vt:lpstr>
      <vt:lpstr>Gender!Print_Area</vt:lpstr>
      <vt:lpstr>'Religious Belief'!Print_Area</vt:lpstr>
      <vt:lpstr>'Sexual Orientation'!Print_Area</vt:lpstr>
    </vt:vector>
  </TitlesOfParts>
  <Company>BDCT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District Care Trust</dc:creator>
  <cp:lastModifiedBy>Lisa Wright</cp:lastModifiedBy>
  <cp:lastPrinted>2014-01-17T09:42:02Z</cp:lastPrinted>
  <dcterms:created xsi:type="dcterms:W3CDTF">2013-06-03T09:18:52Z</dcterms:created>
  <dcterms:modified xsi:type="dcterms:W3CDTF">2017-08-09T12:54:46Z</dcterms:modified>
</cp:coreProperties>
</file>